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Jadranka\Desktop\"/>
    </mc:Choice>
  </mc:AlternateContent>
  <xr:revisionPtr revIDLastSave="0" documentId="13_ncr:1_{C3CAC91C-72BD-4E53-B3FA-B95C761161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1" i="1" l="1"/>
  <c r="D49" i="1"/>
  <c r="D47" i="1"/>
  <c r="D45" i="1"/>
  <c r="D43" i="1"/>
  <c r="D41" i="1"/>
  <c r="D39" i="1"/>
  <c r="D37" i="1"/>
  <c r="D35" i="1"/>
  <c r="D33" i="1"/>
  <c r="D61" i="1"/>
  <c r="D62" i="1" s="1"/>
  <c r="D31" i="1"/>
  <c r="D29" i="1"/>
  <c r="D27" i="1"/>
  <c r="D25" i="1"/>
  <c r="D23" i="1"/>
  <c r="D21" i="1"/>
  <c r="D19" i="1"/>
  <c r="D17" i="1"/>
  <c r="D15" i="1"/>
  <c r="D12" i="1"/>
  <c r="D10" i="1"/>
  <c r="D8" i="1"/>
</calcChain>
</file>

<file path=xl/sharedStrings.xml><?xml version="1.0" encoding="utf-8"?>
<sst xmlns="http://schemas.openxmlformats.org/spreadsheetml/2006/main" count="121" uniqueCount="71">
  <si>
    <t>Naziv Primatelja</t>
  </si>
  <si>
    <t>OIB</t>
  </si>
  <si>
    <t>Sjedište / Prebivalište Primatelja</t>
  </si>
  <si>
    <t>Iznos</t>
  </si>
  <si>
    <t>KONTO</t>
  </si>
  <si>
    <t>Vrsta Rashoda / Izdataka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</si>
  <si>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</si>
  <si>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SREDNJA STRUKOVNA ŠKOLA BANA J.JELAČIĆA SINJ_x000D_
Dinka Šimunovića 14_x000D_
SINJ_x000D_
Tel: +385(21)668580   Fax: +385(21)826461_x000D_
OIB: 26690222314_x000D_
Mail: bana.josipa.jelacica@st.t-com.hr_x000D_
IBAN: HR2723900011100362244</t>
  </si>
  <si>
    <t>Isplata Sredstava Za Razdoblje: 01.12.2025 Do 31.12.2025</t>
  </si>
  <si>
    <t>HRVATSKA POŠTANSKA BANKA</t>
  </si>
  <si>
    <t>87939104217</t>
  </si>
  <si>
    <t>ZAGREB</t>
  </si>
  <si>
    <t xml:space="preserve">BANKARSKE USLUGE I USLUGE PLATNOG PROMETA                                                                                                             </t>
  </si>
  <si>
    <t>Ukupno:</t>
  </si>
  <si>
    <t>MULLER TRGOVINA ZAGREB d.o.o.</t>
  </si>
  <si>
    <t>84698789700</t>
  </si>
  <si>
    <t xml:space="preserve">UREDSKI MATERIJAL I OSTALI MATERIJALNI RASHODI                                                                                                        </t>
  </si>
  <si>
    <t>ZNANJE d.o.o.</t>
  </si>
  <si>
    <t>80627693538</t>
  </si>
  <si>
    <t xml:space="preserve">KNJIGE U KNJIŽNICAMA                                                                                                                                  </t>
  </si>
  <si>
    <t>Telemach Hrvatska d.o.o</t>
  </si>
  <si>
    <t>70133616033</t>
  </si>
  <si>
    <t xml:space="preserve">USLUGE TELEFONA, POŠTE I PRIJEVOZA                                                                                                                    </t>
  </si>
  <si>
    <t>ZAKUPNINE I NAJAMNINE</t>
  </si>
  <si>
    <t>BIPA d.o.o.</t>
  </si>
  <si>
    <t>66498917936</t>
  </si>
  <si>
    <t>SVEUČILIŠTE U ZADRU</t>
  </si>
  <si>
    <t>10839679016</t>
  </si>
  <si>
    <t>ZADAR</t>
  </si>
  <si>
    <t>HOĆU KNJIGU d.o.o.</t>
  </si>
  <si>
    <t xml:space="preserve"> 97838993800</t>
  </si>
  <si>
    <t>NAKLADNIČKA KUĆA MATE</t>
  </si>
  <si>
    <t>ŠKOLSKA KNJIGA D.D. ZAGRE</t>
  </si>
  <si>
    <t>KATARINA ZRINSKI VARAŽDIN</t>
  </si>
  <si>
    <t>VARAŽDIN</t>
  </si>
  <si>
    <t>NAKLADNI ZAVOD GLOBUS</t>
  </si>
  <si>
    <t>PETROL D.O.O. ZAGREB</t>
  </si>
  <si>
    <t xml:space="preserve">ENERGIJA                  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</si>
  <si>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</si>
  <si>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</si>
  <si>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</si>
  <si>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</si>
  <si>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</si>
  <si>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NAKNADE TROŠKOVA OSOBAMA IZVAN RADNOG ODNOSA</t>
  </si>
  <si>
    <t>NAKNADE GRAĐANIMA U NOVCU</t>
  </si>
  <si>
    <t>Sveukupno:</t>
  </si>
  <si>
    <t>66445126397</t>
  </si>
  <si>
    <t xml:space="preserve"> 38967655335</t>
  </si>
  <si>
    <t xml:space="preserve">JYISK </t>
  </si>
  <si>
    <t>SITNI INVENTAR</t>
  </si>
  <si>
    <t>HRVATSKA ZAJEDNICA RAČUNOVOĐA I FINANCIJSKIH
DJELATNIKA</t>
  </si>
  <si>
    <t>J. u. A. Frischeis d.o.o</t>
  </si>
  <si>
    <t>VELIKA GORICA</t>
  </si>
  <si>
    <t>MATERIJAL I DIJELOVI ZA ODRŽAVANJE GRAĐEVINSKIH OBJEKATA</t>
  </si>
  <si>
    <t xml:space="preserve">NAKNADA SLAP </t>
  </si>
  <si>
    <t>JASTREBARSKO</t>
  </si>
  <si>
    <t xml:space="preserve">UREDSKI MATERIJAL                                                                                                      </t>
  </si>
  <si>
    <t>UREDSKI MATERIJAL</t>
  </si>
  <si>
    <t>DUGOPOLJE</t>
  </si>
  <si>
    <t xml:space="preserve">NASTAVNI MATERIJAL </t>
  </si>
  <si>
    <t>KAUFLAND</t>
  </si>
  <si>
    <t>MESNICE ŠIPIĆ</t>
  </si>
  <si>
    <t>OTOK</t>
  </si>
  <si>
    <t>MAKRO D.O.O.</t>
  </si>
  <si>
    <t>U.O. BABILO</t>
  </si>
  <si>
    <t>OMIŠ</t>
  </si>
  <si>
    <t>REPREZENTACIJA</t>
  </si>
  <si>
    <t>DOPRINOSI NA PLAĆU</t>
  </si>
  <si>
    <t>KLASA:008-02/25-01/1  UR.BR.2181-347-01-26-12</t>
  </si>
  <si>
    <t>U Sinju 12.01.2026</t>
  </si>
  <si>
    <t>Odgovorna osoba: Stipe Ivišić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</si>
</sst>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rgb="FF0A0A0A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49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1" fillId="0" borderId="3" xfId="0" applyNumberFormat="1" applyFont="1" applyBorder="1" applyAlignment="1">
      <alignment horizontal="right" vertical="top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00"/>
  <sheetViews>
    <sheetView tabSelected="1" zoomScaleNormal="100" workbookViewId="0">
      <selection activeCell="F66" sqref="F66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7</v>
      </c>
    </row>
    <row r="2" spans="1:6" s="1" customFormat="1" ht="28.5" customHeight="1" x14ac:dyDescent="0.35">
      <c r="A2" s="5" t="s">
        <v>6</v>
      </c>
      <c r="B2" s="12"/>
      <c r="C2" s="4"/>
      <c r="D2" s="16"/>
      <c r="E2" s="4"/>
      <c r="F2" s="4"/>
    </row>
    <row r="3" spans="1:6" ht="18.75" customHeight="1" x14ac:dyDescent="0.25">
      <c r="A3" t="s">
        <v>68</v>
      </c>
    </row>
    <row r="4" spans="1:6" x14ac:dyDescent="0.25">
      <c r="A4" s="2" t="s">
        <v>8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</row>
    <row r="7" spans="1:6" ht="15.75" thickTop="1" x14ac:dyDescent="0.25">
      <c r="A7" s="9" t="s">
        <v>9</v>
      </c>
      <c r="B7" s="14" t="s">
        <v>10</v>
      </c>
      <c r="C7" s="10" t="s">
        <v>11</v>
      </c>
      <c r="D7" s="18">
        <v>65.42</v>
      </c>
      <c r="E7" s="10">
        <v>3431</v>
      </c>
      <c r="F7" s="9" t="s">
        <v>12</v>
      </c>
    </row>
    <row r="8" spans="1:6" ht="27" customHeight="1" thickBot="1" x14ac:dyDescent="0.3">
      <c r="A8" s="20" t="s">
        <v>13</v>
      </c>
      <c r="B8" s="21"/>
      <c r="C8" s="22"/>
      <c r="D8" s="23">
        <f>SUM(D7:D7)</f>
        <v>65.42</v>
      </c>
      <c r="E8" s="22"/>
      <c r="F8" s="24"/>
    </row>
    <row r="9" spans="1:6" x14ac:dyDescent="0.25">
      <c r="A9" s="9" t="s">
        <v>14</v>
      </c>
      <c r="B9" s="14" t="s">
        <v>15</v>
      </c>
      <c r="C9" s="10" t="s">
        <v>11</v>
      </c>
      <c r="D9" s="18">
        <v>62.88</v>
      </c>
      <c r="E9" s="10">
        <v>3221</v>
      </c>
      <c r="F9" s="9" t="s">
        <v>16</v>
      </c>
    </row>
    <row r="10" spans="1:6" ht="27" customHeight="1" thickBot="1" x14ac:dyDescent="0.3">
      <c r="A10" s="20" t="s">
        <v>13</v>
      </c>
      <c r="B10" s="21"/>
      <c r="C10" s="22"/>
      <c r="D10" s="23">
        <f>SUM(D9:D9)</f>
        <v>62.88</v>
      </c>
      <c r="E10" s="22"/>
      <c r="F10" s="24"/>
    </row>
    <row r="11" spans="1:6" x14ac:dyDescent="0.25">
      <c r="A11" s="9" t="s">
        <v>17</v>
      </c>
      <c r="B11" s="14" t="s">
        <v>18</v>
      </c>
      <c r="C11" s="10" t="s">
        <v>11</v>
      </c>
      <c r="D11" s="18">
        <v>307.83</v>
      </c>
      <c r="E11" s="10">
        <v>4241</v>
      </c>
      <c r="F11" s="9" t="s">
        <v>19</v>
      </c>
    </row>
    <row r="12" spans="1:6" ht="27" customHeight="1" thickBot="1" x14ac:dyDescent="0.3">
      <c r="A12" s="20" t="s">
        <v>13</v>
      </c>
      <c r="B12" s="21"/>
      <c r="C12" s="22"/>
      <c r="D12" s="23">
        <f>SUM(D11:D11)</f>
        <v>307.83</v>
      </c>
      <c r="E12" s="22"/>
      <c r="F12" s="24"/>
    </row>
    <row r="13" spans="1:6" x14ac:dyDescent="0.25">
      <c r="A13" s="9" t="s">
        <v>20</v>
      </c>
      <c r="B13" s="14" t="s">
        <v>21</v>
      </c>
      <c r="C13" s="10" t="s">
        <v>11</v>
      </c>
      <c r="D13" s="18">
        <v>59.82</v>
      </c>
      <c r="E13" s="10">
        <v>3231</v>
      </c>
      <c r="F13" s="9" t="s">
        <v>22</v>
      </c>
    </row>
    <row r="14" spans="1:6" x14ac:dyDescent="0.25">
      <c r="A14" s="9"/>
      <c r="B14" s="14"/>
      <c r="C14" s="10"/>
      <c r="D14" s="18">
        <v>60.12</v>
      </c>
      <c r="E14" s="10">
        <v>3235</v>
      </c>
      <c r="F14" s="9" t="s">
        <v>23</v>
      </c>
    </row>
    <row r="15" spans="1:6" ht="18.75" customHeight="1" thickBot="1" x14ac:dyDescent="0.3">
      <c r="A15" s="20" t="s">
        <v>13</v>
      </c>
      <c r="B15" s="21"/>
      <c r="C15" s="22"/>
      <c r="D15" s="23">
        <f>SUM(D13:D14)</f>
        <v>119.94</v>
      </c>
      <c r="E15" s="22"/>
      <c r="F15" s="24"/>
    </row>
    <row r="16" spans="1:6" x14ac:dyDescent="0.25">
      <c r="A16" s="9" t="s">
        <v>24</v>
      </c>
      <c r="B16" s="14" t="s">
        <v>25</v>
      </c>
      <c r="C16" s="10" t="s">
        <v>11</v>
      </c>
      <c r="D16" s="18">
        <v>29.33</v>
      </c>
      <c r="E16" s="10">
        <v>3221</v>
      </c>
      <c r="F16" s="9" t="s">
        <v>16</v>
      </c>
    </row>
    <row r="17" spans="1:6" ht="27" customHeight="1" thickBot="1" x14ac:dyDescent="0.3">
      <c r="A17" s="20" t="s">
        <v>13</v>
      </c>
      <c r="B17" s="21"/>
      <c r="C17" s="22"/>
      <c r="D17" s="23">
        <f>SUM(D16:D16)</f>
        <v>29.33</v>
      </c>
      <c r="E17" s="22"/>
      <c r="F17" s="24"/>
    </row>
    <row r="18" spans="1:6" x14ac:dyDescent="0.25">
      <c r="A18" s="9" t="s">
        <v>26</v>
      </c>
      <c r="B18" s="14" t="s">
        <v>27</v>
      </c>
      <c r="C18" s="10" t="s">
        <v>28</v>
      </c>
      <c r="D18" s="18">
        <v>29.73</v>
      </c>
      <c r="E18" s="10">
        <v>4241</v>
      </c>
      <c r="F18" s="9" t="s">
        <v>19</v>
      </c>
    </row>
    <row r="19" spans="1:6" ht="27" customHeight="1" thickBot="1" x14ac:dyDescent="0.3">
      <c r="A19" s="20" t="s">
        <v>13</v>
      </c>
      <c r="B19" s="21"/>
      <c r="C19" s="22"/>
      <c r="D19" s="23">
        <f>SUM(D18:D18)</f>
        <v>29.73</v>
      </c>
      <c r="E19" s="22"/>
      <c r="F19" s="24"/>
    </row>
    <row r="20" spans="1:6" x14ac:dyDescent="0.25">
      <c r="A20" s="9" t="s">
        <v>29</v>
      </c>
      <c r="B20" s="14" t="s">
        <v>30</v>
      </c>
      <c r="C20" s="10" t="s">
        <v>11</v>
      </c>
      <c r="D20" s="18">
        <v>237.94</v>
      </c>
      <c r="E20" s="10">
        <v>4241</v>
      </c>
      <c r="F20" s="9" t="s">
        <v>19</v>
      </c>
    </row>
    <row r="21" spans="1:6" ht="27" customHeight="1" thickBot="1" x14ac:dyDescent="0.3">
      <c r="A21" s="20" t="s">
        <v>13</v>
      </c>
      <c r="B21" s="21"/>
      <c r="C21" s="22"/>
      <c r="D21" s="23">
        <f>SUM(D20:D20)</f>
        <v>237.94</v>
      </c>
      <c r="E21" s="22"/>
      <c r="F21" s="24"/>
    </row>
    <row r="22" spans="1:6" x14ac:dyDescent="0.25">
      <c r="A22" s="9" t="s">
        <v>31</v>
      </c>
      <c r="B22" s="14" t="s">
        <v>46</v>
      </c>
      <c r="C22" s="10" t="s">
        <v>11</v>
      </c>
      <c r="D22" s="18">
        <v>595.27</v>
      </c>
      <c r="E22" s="10">
        <v>4241</v>
      </c>
      <c r="F22" s="9" t="s">
        <v>19</v>
      </c>
    </row>
    <row r="23" spans="1:6" ht="27" customHeight="1" thickBot="1" x14ac:dyDescent="0.3">
      <c r="A23" s="20" t="s">
        <v>13</v>
      </c>
      <c r="B23" s="21"/>
      <c r="C23" s="22"/>
      <c r="D23" s="23">
        <f>SUM(D22:D22)</f>
        <v>595.27</v>
      </c>
      <c r="E23" s="22"/>
      <c r="F23" s="24"/>
    </row>
    <row r="24" spans="1:6" x14ac:dyDescent="0.25">
      <c r="A24" s="9" t="s">
        <v>32</v>
      </c>
      <c r="B24" s="14" t="s">
        <v>47</v>
      </c>
      <c r="C24" s="10" t="s">
        <v>11</v>
      </c>
      <c r="D24" s="18">
        <v>253.83</v>
      </c>
      <c r="E24" s="10">
        <v>4241</v>
      </c>
      <c r="F24" s="9" t="s">
        <v>19</v>
      </c>
    </row>
    <row r="25" spans="1:6" ht="27" customHeight="1" thickBot="1" x14ac:dyDescent="0.3">
      <c r="A25" s="20" t="s">
        <v>13</v>
      </c>
      <c r="B25" s="21"/>
      <c r="C25" s="22"/>
      <c r="D25" s="23">
        <f>SUM(D24:D24)</f>
        <v>253.83</v>
      </c>
      <c r="E25" s="22"/>
      <c r="F25" s="24"/>
    </row>
    <row r="26" spans="1:6" x14ac:dyDescent="0.25">
      <c r="A26" s="9" t="s">
        <v>33</v>
      </c>
      <c r="B26" s="30">
        <v>13653700851</v>
      </c>
      <c r="C26" s="10" t="s">
        <v>34</v>
      </c>
      <c r="D26" s="18">
        <v>23.5</v>
      </c>
      <c r="E26" s="10">
        <v>4241</v>
      </c>
      <c r="F26" s="9" t="s">
        <v>19</v>
      </c>
    </row>
    <row r="27" spans="1:6" ht="27" customHeight="1" thickBot="1" x14ac:dyDescent="0.3">
      <c r="A27" s="20" t="s">
        <v>13</v>
      </c>
      <c r="B27" s="21"/>
      <c r="C27" s="22"/>
      <c r="D27" s="23">
        <f>SUM(D26:D26)</f>
        <v>23.5</v>
      </c>
      <c r="E27" s="22"/>
      <c r="F27" s="24"/>
    </row>
    <row r="28" spans="1:6" x14ac:dyDescent="0.25">
      <c r="A28" s="9" t="s">
        <v>35</v>
      </c>
      <c r="B28" s="30">
        <v>43451602780</v>
      </c>
      <c r="C28" s="10" t="s">
        <v>11</v>
      </c>
      <c r="D28" s="18">
        <v>50.99</v>
      </c>
      <c r="E28" s="10">
        <v>4241</v>
      </c>
      <c r="F28" s="9" t="s">
        <v>19</v>
      </c>
    </row>
    <row r="29" spans="1:6" ht="27" customHeight="1" thickBot="1" x14ac:dyDescent="0.3">
      <c r="A29" s="20" t="s">
        <v>13</v>
      </c>
      <c r="B29" s="21"/>
      <c r="C29" s="22"/>
      <c r="D29" s="23">
        <f>SUM(D28:D28)</f>
        <v>50.99</v>
      </c>
      <c r="E29" s="22"/>
      <c r="F29" s="24"/>
    </row>
    <row r="30" spans="1:6" x14ac:dyDescent="0.25">
      <c r="A30" s="9" t="s">
        <v>36</v>
      </c>
      <c r="B30" s="30">
        <v>75550985023</v>
      </c>
      <c r="C30" s="10" t="s">
        <v>11</v>
      </c>
      <c r="D30" s="18">
        <v>11071.48</v>
      </c>
      <c r="E30" s="10">
        <v>3223</v>
      </c>
      <c r="F30" s="9" t="s">
        <v>37</v>
      </c>
    </row>
    <row r="31" spans="1:6" ht="27" customHeight="1" thickBot="1" x14ac:dyDescent="0.3">
      <c r="A31" s="20" t="s">
        <v>13</v>
      </c>
      <c r="B31" s="21"/>
      <c r="C31" s="22"/>
      <c r="D31" s="23">
        <f>SUM(D30:D30)</f>
        <v>11071.48</v>
      </c>
      <c r="E31" s="22"/>
      <c r="F31" s="24"/>
    </row>
    <row r="32" spans="1:6" ht="27" customHeight="1" x14ac:dyDescent="0.25">
      <c r="A32" s="9" t="s">
        <v>48</v>
      </c>
      <c r="B32" s="30">
        <v>64729046835</v>
      </c>
      <c r="C32" s="10" t="s">
        <v>11</v>
      </c>
      <c r="D32" s="18">
        <v>1464.75</v>
      </c>
      <c r="E32" s="10">
        <v>3225</v>
      </c>
      <c r="F32" s="9" t="s">
        <v>49</v>
      </c>
    </row>
    <row r="33" spans="1:6" ht="27" customHeight="1" thickBot="1" x14ac:dyDescent="0.3">
      <c r="A33" s="20" t="s">
        <v>13</v>
      </c>
      <c r="B33" s="21"/>
      <c r="C33" s="22"/>
      <c r="D33" s="23">
        <f>SUM(D32:D32)</f>
        <v>1464.75</v>
      </c>
      <c r="E33" s="22"/>
      <c r="F33" s="24"/>
    </row>
    <row r="34" spans="1:6" ht="33.75" customHeight="1" x14ac:dyDescent="0.25">
      <c r="A34" s="31" t="s">
        <v>50</v>
      </c>
      <c r="B34" s="30">
        <v>75508100288</v>
      </c>
      <c r="C34" s="10" t="s">
        <v>11</v>
      </c>
      <c r="D34" s="18">
        <v>300</v>
      </c>
      <c r="E34" s="10">
        <v>3221</v>
      </c>
      <c r="F34" s="9" t="s">
        <v>56</v>
      </c>
    </row>
    <row r="35" spans="1:6" ht="27" customHeight="1" thickBot="1" x14ac:dyDescent="0.3">
      <c r="A35" s="20" t="s">
        <v>13</v>
      </c>
      <c r="B35" s="21"/>
      <c r="C35" s="22"/>
      <c r="D35" s="23">
        <f>SUM(D34:D34)</f>
        <v>300</v>
      </c>
      <c r="E35" s="22"/>
      <c r="F35" s="24"/>
    </row>
    <row r="36" spans="1:6" ht="27" customHeight="1" x14ac:dyDescent="0.25">
      <c r="A36" s="9" t="s">
        <v>51</v>
      </c>
      <c r="B36" s="30">
        <v>18918947938</v>
      </c>
      <c r="C36" s="10" t="s">
        <v>52</v>
      </c>
      <c r="D36" s="18">
        <v>1176.1300000000001</v>
      </c>
      <c r="E36" s="10">
        <v>3224</v>
      </c>
      <c r="F36" s="9" t="s">
        <v>53</v>
      </c>
    </row>
    <row r="37" spans="1:6" ht="27" customHeight="1" thickBot="1" x14ac:dyDescent="0.3">
      <c r="A37" s="20" t="s">
        <v>13</v>
      </c>
      <c r="B37" s="21"/>
      <c r="C37" s="22"/>
      <c r="D37" s="23">
        <f>SUM(D36:D36)</f>
        <v>1176.1300000000001</v>
      </c>
      <c r="E37" s="22"/>
      <c r="F37" s="24"/>
    </row>
    <row r="38" spans="1:6" ht="27" customHeight="1" x14ac:dyDescent="0.25">
      <c r="A38" s="9" t="s">
        <v>54</v>
      </c>
      <c r="B38" s="30">
        <v>70108447975</v>
      </c>
      <c r="C38" s="10" t="s">
        <v>55</v>
      </c>
      <c r="D38" s="18">
        <v>357.5</v>
      </c>
      <c r="E38" s="10">
        <v>3221</v>
      </c>
      <c r="F38" s="9" t="s">
        <v>57</v>
      </c>
    </row>
    <row r="39" spans="1:6" ht="27" customHeight="1" thickBot="1" x14ac:dyDescent="0.3">
      <c r="A39" s="20" t="s">
        <v>13</v>
      </c>
      <c r="B39" s="21"/>
      <c r="C39" s="22"/>
      <c r="D39" s="23">
        <f>SUM(D38:D38)</f>
        <v>357.5</v>
      </c>
      <c r="E39" s="22"/>
      <c r="F39" s="24"/>
    </row>
    <row r="40" spans="1:6" ht="27" customHeight="1" x14ac:dyDescent="0.25">
      <c r="A40" s="9" t="s">
        <v>63</v>
      </c>
      <c r="B40" s="30">
        <v>53696769296</v>
      </c>
      <c r="C40" s="10" t="s">
        <v>58</v>
      </c>
      <c r="D40" s="18">
        <v>15.22</v>
      </c>
      <c r="E40" s="10">
        <v>3221</v>
      </c>
      <c r="F40" s="9" t="s">
        <v>59</v>
      </c>
    </row>
    <row r="41" spans="1:6" ht="27" customHeight="1" thickBot="1" x14ac:dyDescent="0.3">
      <c r="A41" s="20" t="s">
        <v>13</v>
      </c>
      <c r="B41" s="21"/>
      <c r="C41" s="22"/>
      <c r="D41" s="23">
        <f>SUM(D40:D40)</f>
        <v>15.22</v>
      </c>
      <c r="E41" s="22"/>
      <c r="F41" s="24"/>
    </row>
    <row r="42" spans="1:6" ht="27" customHeight="1" x14ac:dyDescent="0.25">
      <c r="A42" s="9" t="s">
        <v>60</v>
      </c>
      <c r="B42" s="30">
        <v>47432874968</v>
      </c>
      <c r="C42" s="10" t="s">
        <v>11</v>
      </c>
      <c r="D42" s="18">
        <v>15.22</v>
      </c>
      <c r="E42" s="10">
        <v>3221</v>
      </c>
      <c r="F42" s="9" t="s">
        <v>59</v>
      </c>
    </row>
    <row r="43" spans="1:6" ht="27" customHeight="1" thickBot="1" x14ac:dyDescent="0.3">
      <c r="A43" s="20" t="s">
        <v>13</v>
      </c>
      <c r="B43" s="21"/>
      <c r="C43" s="22"/>
      <c r="D43" s="23">
        <f>SUM(D42:D42)</f>
        <v>15.22</v>
      </c>
      <c r="E43" s="22"/>
      <c r="F43" s="24"/>
    </row>
    <row r="44" spans="1:6" ht="27" customHeight="1" x14ac:dyDescent="0.25">
      <c r="A44" s="9" t="s">
        <v>61</v>
      </c>
      <c r="B44" s="30">
        <v>79339204922</v>
      </c>
      <c r="C44" s="10" t="s">
        <v>62</v>
      </c>
      <c r="D44" s="18">
        <v>57.9</v>
      </c>
      <c r="E44" s="10">
        <v>3221</v>
      </c>
      <c r="F44" s="9" t="s">
        <v>59</v>
      </c>
    </row>
    <row r="45" spans="1:6" ht="27" customHeight="1" thickBot="1" x14ac:dyDescent="0.3">
      <c r="A45" s="20" t="s">
        <v>13</v>
      </c>
      <c r="B45" s="21"/>
      <c r="C45" s="22"/>
      <c r="D45" s="23">
        <f>SUM(D44:D44)</f>
        <v>57.9</v>
      </c>
      <c r="E45" s="22"/>
      <c r="F45" s="24"/>
    </row>
    <row r="46" spans="1:6" ht="27" customHeight="1" x14ac:dyDescent="0.25">
      <c r="A46" s="9" t="s">
        <v>63</v>
      </c>
      <c r="B46" s="30">
        <v>53696769296</v>
      </c>
      <c r="C46" s="10" t="s">
        <v>58</v>
      </c>
      <c r="D46" s="18">
        <v>40.9</v>
      </c>
      <c r="E46" s="10">
        <v>3221</v>
      </c>
      <c r="F46" s="9" t="s">
        <v>59</v>
      </c>
    </row>
    <row r="47" spans="1:6" ht="27" customHeight="1" thickBot="1" x14ac:dyDescent="0.3">
      <c r="A47" s="20" t="s">
        <v>13</v>
      </c>
      <c r="B47" s="21"/>
      <c r="C47" s="22"/>
      <c r="D47" s="23">
        <f>SUM(D46:D46)</f>
        <v>40.9</v>
      </c>
      <c r="E47" s="22"/>
      <c r="F47" s="24"/>
    </row>
    <row r="48" spans="1:6" ht="27" customHeight="1" x14ac:dyDescent="0.25">
      <c r="A48" s="9" t="s">
        <v>64</v>
      </c>
      <c r="B48" s="32">
        <v>88950706213</v>
      </c>
      <c r="C48" s="10" t="s">
        <v>65</v>
      </c>
      <c r="D48" s="18">
        <v>80.5</v>
      </c>
      <c r="E48" s="10">
        <v>3293</v>
      </c>
      <c r="F48" s="9" t="s">
        <v>66</v>
      </c>
    </row>
    <row r="49" spans="1:6" ht="27" customHeight="1" thickBot="1" x14ac:dyDescent="0.3">
      <c r="A49" s="20" t="s">
        <v>13</v>
      </c>
      <c r="B49" s="21"/>
      <c r="C49" s="22"/>
      <c r="D49" s="23">
        <f>SUM(D48:D48)</f>
        <v>80.5</v>
      </c>
      <c r="E49" s="22"/>
      <c r="F49" s="24"/>
    </row>
    <row r="50" spans="1:6" ht="27" customHeight="1" x14ac:dyDescent="0.25">
      <c r="A50" s="9" t="s">
        <v>64</v>
      </c>
      <c r="B50" s="32">
        <v>88950706213</v>
      </c>
      <c r="C50" s="10" t="s">
        <v>65</v>
      </c>
      <c r="D50" s="18">
        <v>48.3</v>
      </c>
      <c r="E50" s="10">
        <v>3293</v>
      </c>
      <c r="F50" s="9" t="s">
        <v>66</v>
      </c>
    </row>
    <row r="51" spans="1:6" ht="27" customHeight="1" thickBot="1" x14ac:dyDescent="0.3">
      <c r="A51" s="20" t="s">
        <v>13</v>
      </c>
      <c r="B51" s="21"/>
      <c r="C51" s="22"/>
      <c r="D51" s="23">
        <f>SUM(D50:D50)</f>
        <v>48.3</v>
      </c>
      <c r="E51" s="22"/>
      <c r="F51" s="24"/>
    </row>
    <row r="52" spans="1:6" x14ac:dyDescent="0.25">
      <c r="A52" s="9"/>
      <c r="B52" s="14"/>
      <c r="C52" s="10"/>
      <c r="D52" s="18">
        <v>204218.53</v>
      </c>
      <c r="E52" s="10">
        <v>3111</v>
      </c>
      <c r="F52" s="9" t="s">
        <v>38</v>
      </c>
    </row>
    <row r="53" spans="1:6" x14ac:dyDescent="0.25">
      <c r="A53" s="9"/>
      <c r="B53" s="14"/>
      <c r="C53" s="10"/>
      <c r="D53" s="18">
        <v>8900</v>
      </c>
      <c r="E53" s="10">
        <v>3121</v>
      </c>
      <c r="F53" s="9" t="s">
        <v>39</v>
      </c>
    </row>
    <row r="54" spans="1:6" x14ac:dyDescent="0.25">
      <c r="A54" s="9"/>
      <c r="B54" s="14"/>
      <c r="C54" s="10"/>
      <c r="D54" s="18">
        <v>32156.79</v>
      </c>
      <c r="E54" s="10">
        <v>3132</v>
      </c>
      <c r="F54" s="9" t="s">
        <v>67</v>
      </c>
    </row>
    <row r="55" spans="1:6" x14ac:dyDescent="0.25">
      <c r="A55" s="9"/>
      <c r="B55" s="14"/>
      <c r="C55" s="10"/>
      <c r="D55" s="18">
        <v>2963.82</v>
      </c>
      <c r="E55" s="10">
        <v>3211</v>
      </c>
      <c r="F55" s="9" t="s">
        <v>40</v>
      </c>
    </row>
    <row r="56" spans="1:6" x14ac:dyDescent="0.25">
      <c r="A56" s="9"/>
      <c r="B56" s="14"/>
      <c r="C56" s="10"/>
      <c r="D56" s="18">
        <v>5499.09</v>
      </c>
      <c r="E56" s="10">
        <v>3212</v>
      </c>
      <c r="F56" s="9" t="s">
        <v>41</v>
      </c>
    </row>
    <row r="57" spans="1:6" x14ac:dyDescent="0.25">
      <c r="A57" s="9"/>
      <c r="B57" s="14"/>
      <c r="C57" s="10"/>
      <c r="D57" s="18">
        <v>2036.01</v>
      </c>
      <c r="E57" s="10">
        <v>3221</v>
      </c>
      <c r="F57" s="9" t="s">
        <v>16</v>
      </c>
    </row>
    <row r="58" spans="1:6" x14ac:dyDescent="0.25">
      <c r="A58" s="9"/>
      <c r="B58" s="14"/>
      <c r="C58" s="10"/>
      <c r="D58" s="18">
        <v>873.99</v>
      </c>
      <c r="E58" s="10">
        <v>3237</v>
      </c>
      <c r="F58" s="9" t="s">
        <v>42</v>
      </c>
    </row>
    <row r="59" spans="1:6" x14ac:dyDescent="0.25">
      <c r="A59" s="9"/>
      <c r="B59" s="14"/>
      <c r="C59" s="10"/>
      <c r="D59" s="18">
        <v>858.53</v>
      </c>
      <c r="E59" s="10">
        <v>3241</v>
      </c>
      <c r="F59" s="9" t="s">
        <v>43</v>
      </c>
    </row>
    <row r="60" spans="1:6" x14ac:dyDescent="0.25">
      <c r="A60" s="9"/>
      <c r="B60" s="14"/>
      <c r="C60" s="10"/>
      <c r="D60" s="18">
        <v>137800</v>
      </c>
      <c r="E60" s="10">
        <v>3721</v>
      </c>
      <c r="F60" s="9" t="s">
        <v>44</v>
      </c>
    </row>
    <row r="61" spans="1:6" ht="21" customHeight="1" thickBot="1" x14ac:dyDescent="0.3">
      <c r="A61" s="20" t="s">
        <v>13</v>
      </c>
      <c r="B61" s="21"/>
      <c r="C61" s="22"/>
      <c r="D61" s="23">
        <f>SUM(D52:D60)</f>
        <v>395306.76</v>
      </c>
      <c r="E61" s="22"/>
      <c r="F61" s="24"/>
    </row>
    <row r="62" spans="1:6" ht="15.75" thickBot="1" x14ac:dyDescent="0.3">
      <c r="A62" s="25" t="s">
        <v>45</v>
      </c>
      <c r="B62" s="26"/>
      <c r="C62" s="27"/>
      <c r="D62" s="28">
        <f>SUM(D8,D10,D12,D15,D17,D19,D21,D23,D25,D27,D29,D31,D61,D33,D35,D37,D39,D41,D43,D45,D47,D49,D51)</f>
        <v>411711.32</v>
      </c>
      <c r="E62" s="27"/>
      <c r="F62" s="2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 t="s">
        <v>69</v>
      </c>
    </row>
    <row r="66" spans="1:6" x14ac:dyDescent="0.25">
      <c r="A66" s="9"/>
      <c r="B66" s="14"/>
      <c r="C66" s="10"/>
      <c r="D66" s="18"/>
      <c r="E66" s="10"/>
      <c r="F66" s="9" t="s">
        <v>70</v>
      </c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</sheetData>
  <pageMargins left="0.7" right="0.7" top="0.75" bottom="0.75" header="0.3" footer="0.3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Jadranka</cp:lastModifiedBy>
  <cp:lastPrinted>2026-01-12T13:34:41Z</cp:lastPrinted>
  <dcterms:created xsi:type="dcterms:W3CDTF">2024-03-05T11:42:46Z</dcterms:created>
  <dcterms:modified xsi:type="dcterms:W3CDTF">2026-01-12T13:38:55Z</dcterms:modified>
</cp:coreProperties>
</file>