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Škola\Downloads\"/>
    </mc:Choice>
  </mc:AlternateContent>
  <xr:revisionPtr revIDLastSave="0" documentId="8_{E59C5A9B-56BB-48B6-94FC-3A33744E7FCF}" xr6:coauthVersionLast="37" xr6:coauthVersionMax="37" xr10:uidLastSave="{00000000-0000-0000-0000-000000000000}"/>
  <bookViews>
    <workbookView xWindow="0" yWindow="0" windowWidth="28800" windowHeight="12390" xr2:uid="{00000000-000D-0000-FFFF-FFFF00000000}"/>
  </bookViews>
  <sheets>
    <sheet name="LOGIČKE" sheetId="8" r:id="rId1"/>
    <sheet name="PRVI" sheetId="7" r:id="rId2"/>
    <sheet name="DRUGI" sheetId="4" r:id="rId3"/>
    <sheet name="TRECI" sheetId="5" r:id="rId4"/>
    <sheet name="CETVRTI" sheetId="6" r:id="rId5"/>
  </sheets>
  <definedNames>
    <definedName name="_xlnm._FilterDatabase" localSheetId="1" hidden="1">PRVI!$A$3:$J$3</definedName>
    <definedName name="Popis_voditelja" localSheetId="4">#REF!</definedName>
    <definedName name="Popis_voditelja">#REF!</definedName>
    <definedName name="Print_Area_MI" localSheetId="4">#REF!</definedName>
    <definedName name="Print_Area_MI">#REF!</definedName>
    <definedName name="TečajEuro">7.55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monika</author>
  </authors>
  <commentList>
    <comment ref="J3" authorId="0" shapeId="0" xr:uid="{2E08AC8F-C21E-4C41-86B4-E259FA63488A}">
      <text>
        <r>
          <rPr>
            <sz val="12"/>
            <color indexed="81"/>
            <rFont val="Tahoma"/>
            <family val="2"/>
            <charset val="238"/>
          </rPr>
          <t>Za svaki dio ispita mora biti zadovoljen uvjet za prolaz (redak 1)</t>
        </r>
      </text>
    </comment>
  </commentList>
</comments>
</file>

<file path=xl/sharedStrings.xml><?xml version="1.0" encoding="utf-8"?>
<sst xmlns="http://schemas.openxmlformats.org/spreadsheetml/2006/main" count="236" uniqueCount="203">
  <si>
    <t>UKUPNO</t>
  </si>
  <si>
    <t>Komponente</t>
  </si>
  <si>
    <t>Tvornička cijena</t>
  </si>
  <si>
    <t>Carina(%)</t>
  </si>
  <si>
    <t>Osnovna cijena</t>
  </si>
  <si>
    <t>E zadatak (ispod/iznad)</t>
  </si>
  <si>
    <t>CD-ROM</t>
  </si>
  <si>
    <t>DVD-ROM</t>
  </si>
  <si>
    <t>CD-RW</t>
  </si>
  <si>
    <t>Odgovor A:</t>
  </si>
  <si>
    <t>Floppy disk</t>
  </si>
  <si>
    <t>Odgovor B:</t>
  </si>
  <si>
    <t>Miš</t>
  </si>
  <si>
    <t>Odgovor C:</t>
  </si>
  <si>
    <t>Grafička kartica</t>
  </si>
  <si>
    <t>Odgovor D:</t>
  </si>
  <si>
    <t>Hard disk</t>
  </si>
  <si>
    <t>Kučiste</t>
  </si>
  <si>
    <t>Tipkovnica</t>
  </si>
  <si>
    <t>Matična ploča</t>
  </si>
  <si>
    <t>Monitor</t>
  </si>
  <si>
    <t>Procesor</t>
  </si>
  <si>
    <t>Skener</t>
  </si>
  <si>
    <t>Pisač</t>
  </si>
  <si>
    <t>SORTE</t>
  </si>
  <si>
    <t>posijano (T)</t>
  </si>
  <si>
    <t>rodilo(T)</t>
  </si>
  <si>
    <t>ZARADA</t>
  </si>
  <si>
    <t>Klasik</t>
  </si>
  <si>
    <t>Paprika</t>
  </si>
  <si>
    <t>Gnojivo(T)</t>
  </si>
  <si>
    <t>Češnjak</t>
  </si>
  <si>
    <t>Rebrasti</t>
  </si>
  <si>
    <t>Kulen</t>
  </si>
  <si>
    <t>Radnici</t>
  </si>
  <si>
    <t>Rashodi</t>
  </si>
  <si>
    <t>ZARADA u EURIMA</t>
  </si>
  <si>
    <t>TEČAJ ZA EURO</t>
  </si>
  <si>
    <t>PRIHODI</t>
  </si>
  <si>
    <t>Neven Zrnić</t>
  </si>
  <si>
    <t>Lara Ivanković</t>
  </si>
  <si>
    <t>Igor Jelić</t>
  </si>
  <si>
    <t>Dora Martinić</t>
  </si>
  <si>
    <t>Petar Petrić</t>
  </si>
  <si>
    <t>Ivan Ivić</t>
  </si>
  <si>
    <t>Neva Marić</t>
  </si>
  <si>
    <t>Karla Klarić</t>
  </si>
  <si>
    <t>umirovljenik</t>
  </si>
  <si>
    <t>Filip Lazić</t>
  </si>
  <si>
    <t>radnik</t>
  </si>
  <si>
    <t>Marta Dorić</t>
  </si>
  <si>
    <t>student</t>
  </si>
  <si>
    <t>Iva Bilić</t>
  </si>
  <si>
    <t>učenik</t>
  </si>
  <si>
    <t>Lara Karlić</t>
  </si>
  <si>
    <t>Zanimanje</t>
  </si>
  <si>
    <t>Dob</t>
  </si>
  <si>
    <t>Ime i prezime</t>
  </si>
  <si>
    <t xml:space="preserve">   93355411254      Vita    Vinić    41</t>
  </si>
  <si>
    <t>10446678882       Boro Kazić         50</t>
  </si>
  <si>
    <t xml:space="preserve">     66880111115  Dora Mavrić       19</t>
  </si>
  <si>
    <t>56556687110  Tino Filas       35</t>
  </si>
  <si>
    <t xml:space="preserve"> 00244533364     Matej   Lidić    25</t>
  </si>
  <si>
    <t>44472005844   Maja   Majić    19</t>
  </si>
  <si>
    <t>Broj godina</t>
  </si>
  <si>
    <t>OIB</t>
  </si>
  <si>
    <t>Podaci 2</t>
  </si>
  <si>
    <t>Podaci(OIB - 11 znakova, ime i prezime, broj godina - dvoznamenkasti broj)</t>
  </si>
  <si>
    <t>Ime iprezime</t>
  </si>
  <si>
    <t>Prezime</t>
  </si>
  <si>
    <t xml:space="preserve">Ime </t>
  </si>
  <si>
    <t>Povežite imena  i prezimena iz prethodne tablice</t>
  </si>
  <si>
    <t>Broj bodova</t>
  </si>
  <si>
    <t>Broj nepoloženih</t>
  </si>
  <si>
    <t>Broj položenih</t>
  </si>
  <si>
    <t>Najviše</t>
  </si>
  <si>
    <t>Najmanje</t>
  </si>
  <si>
    <t>Medijan</t>
  </si>
  <si>
    <t>Prosječno</t>
  </si>
  <si>
    <t>Žaknić</t>
  </si>
  <si>
    <t>Antonio</t>
  </si>
  <si>
    <t>Zulim</t>
  </si>
  <si>
    <t>Bruno</t>
  </si>
  <si>
    <t>Zaneta</t>
  </si>
  <si>
    <t>Marija</t>
  </si>
  <si>
    <t>Vukoja</t>
  </si>
  <si>
    <t>Ana</t>
  </si>
  <si>
    <t>Vlasteličić</t>
  </si>
  <si>
    <t>Ivana</t>
  </si>
  <si>
    <t>Ugrina</t>
  </si>
  <si>
    <t>Tica</t>
  </si>
  <si>
    <t>Šimićev</t>
  </si>
  <si>
    <t>Jakša</t>
  </si>
  <si>
    <t>Stanić</t>
  </si>
  <si>
    <t>Romac</t>
  </si>
  <si>
    <t>Hrvoje</t>
  </si>
  <si>
    <t>Reić</t>
  </si>
  <si>
    <t>Branimir</t>
  </si>
  <si>
    <t>Rajčić</t>
  </si>
  <si>
    <t>Bože</t>
  </si>
  <si>
    <t>Pavlinušić</t>
  </si>
  <si>
    <t>Marin</t>
  </si>
  <si>
    <t>Papić</t>
  </si>
  <si>
    <t>Mirela</t>
  </si>
  <si>
    <t>Mato</t>
  </si>
  <si>
    <t>Josip</t>
  </si>
  <si>
    <t>Dino</t>
  </si>
  <si>
    <t>Orlandić</t>
  </si>
  <si>
    <t>Frane</t>
  </si>
  <si>
    <t>Mustapić</t>
  </si>
  <si>
    <t>Ivan</t>
  </si>
  <si>
    <t>Morić</t>
  </si>
  <si>
    <t>Zvonimir</t>
  </si>
  <si>
    <t>Mladina</t>
  </si>
  <si>
    <t>Mažurana</t>
  </si>
  <si>
    <t>Leo</t>
  </si>
  <si>
    <t>Maslać</t>
  </si>
  <si>
    <t>Nikoleta</t>
  </si>
  <si>
    <t>Maršić</t>
  </si>
  <si>
    <t>Helena</t>
  </si>
  <si>
    <t>Mamić</t>
  </si>
  <si>
    <t>Lucija</t>
  </si>
  <si>
    <t>Ljubičić</t>
  </si>
  <si>
    <t>Librenjak</t>
  </si>
  <si>
    <t>Krešimir</t>
  </si>
  <si>
    <t>Kvesić</t>
  </si>
  <si>
    <t>Kontić</t>
  </si>
  <si>
    <t>Knežević</t>
  </si>
  <si>
    <t>Zdravko</t>
  </si>
  <si>
    <t>Kljajić</t>
  </si>
  <si>
    <t>Kerum</t>
  </si>
  <si>
    <t>Anamaria</t>
  </si>
  <si>
    <t>Kardum</t>
  </si>
  <si>
    <t>Marijana</t>
  </si>
  <si>
    <t>Jurlina</t>
  </si>
  <si>
    <t>Mislav</t>
  </si>
  <si>
    <t>Jadrijević</t>
  </si>
  <si>
    <t>Adela</t>
  </si>
  <si>
    <t>Ivčević</t>
  </si>
  <si>
    <t>Roko</t>
  </si>
  <si>
    <t>Hajder</t>
  </si>
  <si>
    <t xml:space="preserve">8. Izraditi stupčasti grafikon Prosječna rješenost po područjima kolokvija(Excel, Word, PPT). </t>
  </si>
  <si>
    <t>Grbavac</t>
  </si>
  <si>
    <t>Robert</t>
  </si>
  <si>
    <t>7. Izraditi tablicu za Postotak prolaznosti i napraviti kružni dijagram Prolaznost na kolokviju koji će prikazivati postotak položenih i nepoloženih, urediti ga.</t>
  </si>
  <si>
    <t>Gerovac</t>
  </si>
  <si>
    <t>Katarina</t>
  </si>
  <si>
    <t>6. Sortirati tablicu po prolaznosti silazno (prvo oni koji su prošli) i prezimenu uzlazno (od A do Ž)</t>
  </si>
  <si>
    <t>Gavranić</t>
  </si>
  <si>
    <t>Mirna</t>
  </si>
  <si>
    <t>5. Kopirati radni list i nazvati ga Prolaznost na kolokviju</t>
  </si>
  <si>
    <t>Franić</t>
  </si>
  <si>
    <t>Jure</t>
  </si>
  <si>
    <t>4. Umetnuti redne brojeve koristeći niz.</t>
  </si>
  <si>
    <t>Fištrović</t>
  </si>
  <si>
    <t>Miljenko</t>
  </si>
  <si>
    <t>3. Ispuniti sve podatke u tablici.</t>
  </si>
  <si>
    <t>Dulčić</t>
  </si>
  <si>
    <t>Dario</t>
  </si>
  <si>
    <t>2. Sortirati tablicu po prezimenu.</t>
  </si>
  <si>
    <t>Dropuljić</t>
  </si>
  <si>
    <t>1. Urediti stupac C da izgleda poput stupca B.</t>
  </si>
  <si>
    <t>Dolić</t>
  </si>
  <si>
    <t>Mia</t>
  </si>
  <si>
    <t>Zadatci:</t>
  </si>
  <si>
    <t>Čoko</t>
  </si>
  <si>
    <t>Domagoj</t>
  </si>
  <si>
    <t>Čelar</t>
  </si>
  <si>
    <t>Fabjan Dragan</t>
  </si>
  <si>
    <t>Carev</t>
  </si>
  <si>
    <t>Anamarija</t>
  </si>
  <si>
    <t>Brljević</t>
  </si>
  <si>
    <t>Angela</t>
  </si>
  <si>
    <t>Brečić</t>
  </si>
  <si>
    <t>Marijan</t>
  </si>
  <si>
    <t>Belemečić</t>
  </si>
  <si>
    <t>Edo</t>
  </si>
  <si>
    <t>Banić</t>
  </si>
  <si>
    <t>Antonia</t>
  </si>
  <si>
    <t>Bajić</t>
  </si>
  <si>
    <t>Prolaznost TRUE/FALSE</t>
  </si>
  <si>
    <t>%</t>
  </si>
  <si>
    <t>Ukupno</t>
  </si>
  <si>
    <t>Excel</t>
  </si>
  <si>
    <t>Word</t>
  </si>
  <si>
    <t>PPT</t>
  </si>
  <si>
    <t>Ime</t>
  </si>
  <si>
    <t>R.B.</t>
  </si>
  <si>
    <t>Maksimalan broj bodova</t>
  </si>
  <si>
    <t>Uvjet za prolazak</t>
  </si>
  <si>
    <t>JE LI BROJ A5 RAZLIČIT OD 200 ILI A6 VEĆI OD 1?</t>
  </si>
  <si>
    <t>JE LI BROJ U A2 U RASPONU OD 0 DO 200?</t>
  </si>
  <si>
    <t>JE LI BROJ U ĆELIJI A3 &lt;0 ILI A6 =200?</t>
  </si>
  <si>
    <t>JE LI BROJ U A2 U RASPONU OD 0 DO 100?</t>
  </si>
  <si>
    <t>PROVJERA JE LI BAREM JEDAN BROJ NEGATIVAN.</t>
  </si>
  <si>
    <t>PROVJERA JESU LI SVI BROJEVI NEGATIVNI</t>
  </si>
  <si>
    <t>PROVJERA JE LI BAREM JEDAN BROJ POZITIVAN.</t>
  </si>
  <si>
    <t>PROVJERA JESU LI SVI BROJEVI POZITIVNI</t>
  </si>
  <si>
    <t>OR(uvjet1; uvjet2;…)</t>
  </si>
  <si>
    <t>AND(uvjet1; uvjet2;…)</t>
  </si>
  <si>
    <t>Brojevi</t>
  </si>
  <si>
    <t>BROJ PROŠAO</t>
  </si>
  <si>
    <t>BROJ NIJE PROŠAO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</si>
</sst>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color indexed="8"/>
      <name val="Arial"/>
    </font>
    <font>
      <sz val="10"/>
      <color indexed="8"/>
      <name val="Arial"/>
    </font>
    <font>
      <b/>
      <i/>
      <sz val="10"/>
      <color indexed="8"/>
      <name val="Arial"/>
      <family val="2"/>
      <charset val="238"/>
    </font>
    <font>
      <b/>
      <sz val="10"/>
      <color indexed="8"/>
      <name val="Arial"/>
    </font>
    <font>
      <sz val="10"/>
      <name val="Arial"/>
      <family val="2"/>
      <charset val="238"/>
    </font>
    <font>
      <sz val="11"/>
      <name val="YU Times New Roman"/>
      <family val="1"/>
    </font>
    <font>
      <b/>
      <sz val="11"/>
      <color indexed="9"/>
      <name val="YU Times New Roman"/>
    </font>
    <font>
      <b/>
      <sz val="11"/>
      <color indexed="9"/>
      <name val="YU Times New Roman"/>
      <family val="1"/>
    </font>
    <font>
      <b/>
      <sz val="11"/>
      <name val="YU Times New Roman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charset val="238"/>
    </font>
    <font>
      <b/>
      <sz val="18"/>
      <name val="Arial"/>
      <family val="2"/>
      <charset val="238"/>
    </font>
    <font>
      <sz val="11"/>
      <color rgb="FF002060"/>
      <name val="Calibri"/>
      <family val="2"/>
      <charset val="238"/>
      <scheme val="minor"/>
    </font>
    <font>
      <sz val="12"/>
      <color indexed="81"/>
      <name val="Tahoma"/>
      <family val="2"/>
      <charset val="238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24"/>
      </patternFill>
    </fill>
    <fill>
      <patternFill patternType="solid">
        <fgColor theme="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Dashed">
        <color auto="1"/>
      </bottom>
      <diagonal/>
    </border>
    <border>
      <left style="thick">
        <color auto="1"/>
      </left>
      <right style="thick">
        <color auto="1"/>
      </right>
      <top style="mediumDashed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Dashed">
        <color auto="1"/>
      </top>
      <bottom style="mediumDashed">
        <color auto="1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9" fontId="12" fillId="0" borderId="0" applyFont="0" applyFill="0" applyBorder="0" applyAlignment="0" applyProtection="0"/>
    <xf numFmtId="0" fontId="7" fillId="0" borderId="0"/>
    <xf numFmtId="0" fontId="17" fillId="0" borderId="0"/>
  </cellStyleXfs>
  <cellXfs count="89">
    <xf numFmtId="0" fontId="0" fillId="0" borderId="0" xfId="0"/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left"/>
    </xf>
    <xf numFmtId="0" fontId="4" fillId="0" borderId="5" xfId="0" applyFont="1" applyFill="1" applyBorder="1" applyAlignment="1"/>
    <xf numFmtId="9" fontId="4" fillId="0" borderId="5" xfId="0" applyNumberFormat="1" applyFont="1" applyFill="1" applyBorder="1" applyAlignment="1"/>
    <xf numFmtId="0" fontId="1" fillId="2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4" fillId="0" borderId="3" xfId="0" applyFont="1" applyFill="1" applyBorder="1" applyAlignment="1"/>
    <xf numFmtId="0" fontId="4" fillId="5" borderId="7" xfId="0" applyFont="1" applyFill="1" applyBorder="1" applyAlignment="1"/>
    <xf numFmtId="0" fontId="8" fillId="0" borderId="0" xfId="1" applyFont="1"/>
    <xf numFmtId="0" fontId="8" fillId="0" borderId="0" xfId="1" applyFont="1" applyBorder="1"/>
    <xf numFmtId="0" fontId="9" fillId="6" borderId="4" xfId="1" applyFont="1" applyFill="1" applyBorder="1"/>
    <xf numFmtId="0" fontId="9" fillId="6" borderId="9" xfId="1" applyFont="1" applyFill="1" applyBorder="1"/>
    <xf numFmtId="0" fontId="9" fillId="6" borderId="10" xfId="1" applyFont="1" applyFill="1" applyBorder="1"/>
    <xf numFmtId="0" fontId="10" fillId="7" borderId="3" xfId="1" applyFont="1" applyFill="1" applyBorder="1"/>
    <xf numFmtId="0" fontId="10" fillId="6" borderId="11" xfId="1" applyFont="1" applyFill="1" applyBorder="1"/>
    <xf numFmtId="0" fontId="10" fillId="7" borderId="3" xfId="1" applyFont="1" applyFill="1" applyBorder="1" applyAlignment="1">
      <alignment horizontal="center"/>
    </xf>
    <xf numFmtId="0" fontId="9" fillId="6" borderId="12" xfId="1" applyFont="1" applyFill="1" applyBorder="1"/>
    <xf numFmtId="0" fontId="8" fillId="8" borderId="13" xfId="1" applyFont="1" applyFill="1" applyBorder="1"/>
    <xf numFmtId="0" fontId="9" fillId="6" borderId="14" xfId="1" applyFont="1" applyFill="1" applyBorder="1"/>
    <xf numFmtId="0" fontId="8" fillId="8" borderId="15" xfId="1" applyFont="1" applyFill="1" applyBorder="1"/>
    <xf numFmtId="0" fontId="9" fillId="6" borderId="16" xfId="1" applyFont="1" applyFill="1" applyBorder="1"/>
    <xf numFmtId="0" fontId="8" fillId="8" borderId="8" xfId="1" applyFont="1" applyFill="1" applyBorder="1"/>
    <xf numFmtId="0" fontId="9" fillId="6" borderId="3" xfId="1" applyFont="1" applyFill="1" applyBorder="1"/>
    <xf numFmtId="0" fontId="11" fillId="8" borderId="17" xfId="1" applyFont="1" applyFill="1" applyBorder="1"/>
    <xf numFmtId="0" fontId="11" fillId="8" borderId="9" xfId="1" applyFont="1" applyFill="1" applyBorder="1"/>
    <xf numFmtId="1" fontId="11" fillId="8" borderId="10" xfId="1" applyNumberFormat="1" applyFont="1" applyFill="1" applyBorder="1"/>
    <xf numFmtId="1" fontId="11" fillId="8" borderId="3" xfId="1" applyNumberFormat="1" applyFont="1" applyFill="1" applyBorder="1"/>
    <xf numFmtId="0" fontId="11" fillId="8" borderId="11" xfId="1" applyFont="1" applyFill="1" applyBorder="1"/>
    <xf numFmtId="0" fontId="11" fillId="8" borderId="4" xfId="1" applyFont="1" applyFill="1" applyBorder="1"/>
    <xf numFmtId="0" fontId="8" fillId="3" borderId="15" xfId="1" applyFont="1" applyFill="1" applyBorder="1"/>
    <xf numFmtId="0" fontId="13" fillId="0" borderId="0" xfId="3" applyFont="1" applyAlignment="1">
      <alignment vertical="center"/>
    </xf>
    <xf numFmtId="0" fontId="13" fillId="0" borderId="18" xfId="3" applyFont="1" applyBorder="1" applyAlignment="1">
      <alignment vertical="center"/>
    </xf>
    <xf numFmtId="0" fontId="13" fillId="0" borderId="19" xfId="3" applyFont="1" applyBorder="1" applyAlignment="1">
      <alignment vertical="center"/>
    </xf>
    <xf numFmtId="0" fontId="13" fillId="0" borderId="20" xfId="3" applyFont="1" applyBorder="1" applyAlignment="1">
      <alignment vertical="center"/>
    </xf>
    <xf numFmtId="0" fontId="13" fillId="0" borderId="6" xfId="3" applyFont="1" applyBorder="1" applyAlignment="1">
      <alignment vertical="center"/>
    </xf>
    <xf numFmtId="0" fontId="13" fillId="2" borderId="6" xfId="3" applyFont="1" applyFill="1" applyBorder="1" applyAlignment="1">
      <alignment vertical="center"/>
    </xf>
    <xf numFmtId="0" fontId="13" fillId="0" borderId="21" xfId="3" applyFont="1" applyBorder="1" applyAlignment="1">
      <alignment vertical="center"/>
    </xf>
    <xf numFmtId="49" fontId="13" fillId="0" borderId="21" xfId="3" applyNumberFormat="1" applyFont="1" applyBorder="1" applyAlignment="1">
      <alignment vertical="center"/>
    </xf>
    <xf numFmtId="0" fontId="13" fillId="0" borderId="22" xfId="3" applyFont="1" applyBorder="1" applyAlignment="1">
      <alignment vertical="center"/>
    </xf>
    <xf numFmtId="49" fontId="13" fillId="0" borderId="22" xfId="3" applyNumberFormat="1" applyFont="1" applyBorder="1" applyAlignment="1">
      <alignment vertical="center"/>
    </xf>
    <xf numFmtId="0" fontId="14" fillId="9" borderId="6" xfId="3" applyFont="1" applyFill="1" applyBorder="1" applyAlignment="1">
      <alignment horizontal="center" vertical="center" wrapText="1"/>
    </xf>
    <xf numFmtId="0" fontId="0" fillId="10" borderId="2" xfId="0" applyFill="1" applyBorder="1"/>
    <xf numFmtId="0" fontId="15" fillId="3" borderId="15" xfId="0" applyFont="1" applyFill="1" applyBorder="1"/>
    <xf numFmtId="0" fontId="0" fillId="10" borderId="15" xfId="0" applyFill="1" applyBorder="1"/>
    <xf numFmtId="2" fontId="15" fillId="3" borderId="15" xfId="0" applyNumberFormat="1" applyFont="1" applyFill="1" applyBorder="1"/>
    <xf numFmtId="9" fontId="0" fillId="0" borderId="1" xfId="2" applyFont="1" applyBorder="1"/>
    <xf numFmtId="164" fontId="0" fillId="0" borderId="1" xfId="0" applyNumberFormat="1" applyBorder="1"/>
    <xf numFmtId="0" fontId="0" fillId="0" borderId="23" xfId="0" applyBorder="1"/>
    <xf numFmtId="0" fontId="0" fillId="0" borderId="15" xfId="0" applyBorder="1"/>
    <xf numFmtId="0" fontId="0" fillId="0" borderId="24" xfId="0" applyBorder="1"/>
    <xf numFmtId="0" fontId="16" fillId="0" borderId="25" xfId="0" applyFont="1" applyBorder="1" applyProtection="1">
      <protection locked="0"/>
    </xf>
    <xf numFmtId="0" fontId="16" fillId="0" borderId="26" xfId="0" applyFont="1" applyBorder="1" applyProtection="1">
      <protection locked="0"/>
    </xf>
    <xf numFmtId="0" fontId="0" fillId="11" borderId="15" xfId="0" applyFill="1" applyBorder="1" applyAlignment="1">
      <alignment horizontal="center"/>
    </xf>
    <xf numFmtId="0" fontId="16" fillId="0" borderId="26" xfId="0" applyFont="1" applyBorder="1"/>
    <xf numFmtId="0" fontId="0" fillId="2" borderId="15" xfId="0" applyFill="1" applyBorder="1"/>
    <xf numFmtId="0" fontId="0" fillId="0" borderId="0" xfId="0" applyAlignment="1">
      <alignment horizontal="center"/>
    </xf>
    <xf numFmtId="0" fontId="18" fillId="2" borderId="15" xfId="4" applyFont="1" applyFill="1" applyBorder="1" applyAlignment="1">
      <alignment horizontal="center"/>
    </xf>
    <xf numFmtId="0" fontId="0" fillId="0" borderId="1" xfId="0" applyBorder="1"/>
    <xf numFmtId="0" fontId="16" fillId="0" borderId="25" xfId="0" applyFont="1" applyBorder="1"/>
    <xf numFmtId="0" fontId="0" fillId="12" borderId="27" xfId="0" applyFill="1" applyBorder="1" applyAlignment="1">
      <alignment horizontal="center"/>
    </xf>
    <xf numFmtId="0" fontId="0" fillId="13" borderId="27" xfId="0" applyFill="1" applyBorder="1" applyAlignment="1">
      <alignment horizontal="center"/>
    </xf>
    <xf numFmtId="0" fontId="0" fillId="13" borderId="28" xfId="0" applyFill="1" applyBorder="1" applyAlignment="1">
      <alignment horizontal="center"/>
    </xf>
    <xf numFmtId="0" fontId="0" fillId="14" borderId="29" xfId="0" applyFill="1" applyBorder="1" applyAlignment="1">
      <alignment horizontal="center"/>
    </xf>
    <xf numFmtId="0" fontId="0" fillId="14" borderId="30" xfId="0" applyFill="1" applyBorder="1" applyAlignment="1">
      <alignment horizontal="center"/>
    </xf>
    <xf numFmtId="0" fontId="0" fillId="11" borderId="31" xfId="0" applyFill="1" applyBorder="1" applyAlignment="1">
      <alignment horizontal="center"/>
    </xf>
    <xf numFmtId="0" fontId="0" fillId="11" borderId="32" xfId="0" applyFill="1" applyBorder="1"/>
    <xf numFmtId="0" fontId="19" fillId="3" borderId="15" xfId="0" applyFont="1" applyFill="1" applyBorder="1"/>
    <xf numFmtId="0" fontId="21" fillId="0" borderId="0" xfId="0" applyFont="1" applyAlignment="1">
      <alignment vertical="center"/>
    </xf>
    <xf numFmtId="0" fontId="0" fillId="15" borderId="15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16" borderId="15" xfId="0" applyFill="1" applyBorder="1" applyAlignment="1">
      <alignment vertical="center" wrapText="1"/>
    </xf>
    <xf numFmtId="0" fontId="21" fillId="0" borderId="15" xfId="0" applyFont="1" applyBorder="1" applyAlignment="1">
      <alignment vertical="center"/>
    </xf>
    <xf numFmtId="0" fontId="0" fillId="17" borderId="15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13" borderId="15" xfId="0" applyFill="1" applyBorder="1" applyAlignment="1">
      <alignment horizontal="center" vertical="center"/>
    </xf>
    <xf numFmtId="0" fontId="0" fillId="0" borderId="3" xfId="0" applyBorder="1"/>
    <xf numFmtId="0" fontId="0" fillId="0" borderId="33" xfId="0" applyBorder="1"/>
    <xf numFmtId="0" fontId="0" fillId="0" borderId="5" xfId="0" applyBorder="1"/>
    <xf numFmtId="0" fontId="0" fillId="0" borderId="34" xfId="0" applyBorder="1"/>
    <xf numFmtId="0" fontId="1" fillId="13" borderId="15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right"/>
    </xf>
    <xf numFmtId="0" fontId="15" fillId="3" borderId="15" xfId="0" applyFont="1" applyFill="1" applyBorder="1" applyAlignment="1">
      <alignment horizontal="center"/>
    </xf>
    <xf numFmtId="0" fontId="13" fillId="0" borderId="6" xfId="3" applyFont="1" applyBorder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">
    <cellStyle name="Normal 2" xfId="1" xr:uid="{00000000-0005-0000-0000-000001000000}"/>
    <cellStyle name="Normal 3" xfId="4" xr:uid="{F6B54EFF-F90E-40B7-BC21-41A7B9BEE154}"/>
    <cellStyle name="Normalno" xfId="0" builtinId="0"/>
    <cellStyle name="Obično 3" xfId="3" xr:uid="{D08A517B-1B36-47A5-B5AF-C10037A18B68}"/>
    <cellStyle name="Postota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171450</xdr:rowOff>
    </xdr:from>
    <xdr:to>
      <xdr:col>8</xdr:col>
      <xdr:colOff>504825</xdr:colOff>
      <xdr:row>9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42950" y="171450"/>
          <a:ext cx="6429375" cy="157924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 b="1"/>
            <a:t>3. (5 bodova) Ovdje</a:t>
          </a:r>
          <a:r>
            <a:rPr lang="hr-HR" sz="1200" b="1" baseline="0"/>
            <a:t> je naveden cjenik nekih računalnih  komponenti.</a:t>
          </a:r>
        </a:p>
        <a:p>
          <a:r>
            <a:rPr lang="hr-HR" sz="1200" b="1" baseline="0"/>
            <a:t>a) Odredite koliko je ukupno komponenti navedeno.</a:t>
          </a:r>
        </a:p>
        <a:p>
          <a:r>
            <a:rPr lang="hr-HR" sz="1200" b="1" baseline="0"/>
            <a:t>b) Odredite koliko je komponenti koje završavaju slovom r.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c) Odredite koliko je  komponenti čija je tvornička cijena iznad 300 kn.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d) Odredite koliko je  komponenti čija carina iznosi 10%.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e) Odredite koja komponenta ima  osnovnu cijenu iznad 300 kuna, a koja ispod.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200" b="1" baseline="0"/>
            <a:t>Osnovnu cijenu računamo tako da tvorničkoj cijeni dodamo postotak koji se odnosi na carinu.</a:t>
          </a:r>
        </a:p>
        <a:p>
          <a:endParaRPr lang="hr-HR" sz="1200" b="1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</xdr:rowOff>
    </xdr:from>
    <xdr:to>
      <xdr:col>6</xdr:col>
      <xdr:colOff>874395</xdr:colOff>
      <xdr:row>12</xdr:row>
      <xdr:rowOff>175261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75261"/>
          <a:ext cx="6429375" cy="21107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 b="1"/>
            <a:t>4. PROIZVODNJA ČIPSA</a:t>
          </a:r>
          <a:r>
            <a:rPr lang="hr-HR" sz="1200" b="1" baseline="0"/>
            <a:t> </a:t>
          </a:r>
        </a:p>
        <a:p>
          <a:r>
            <a:rPr lang="hr-HR" sz="1200" b="1"/>
            <a:t>Ovdje</a:t>
          </a:r>
          <a:r>
            <a:rPr lang="hr-HR" sz="1200" b="1" baseline="0"/>
            <a:t> je navedena proizvocnja za određenu vrstu čipsa. </a:t>
          </a:r>
        </a:p>
        <a:p>
          <a:r>
            <a:rPr lang="hr-HR" sz="1200" b="1" baseline="0"/>
            <a:t>Za svaku vrstu godišnje se posije određena kilaža(u tonama) krumpira. Ista kilaža se potroši gnojiva te je za sadnju i berbu krumpira po 10 tona potreban 1 radnik. Popuni podatke koji nedostaju te odredi: </a:t>
          </a:r>
        </a:p>
        <a:p>
          <a:r>
            <a:rPr lang="hr-HR" sz="1200" b="1" baseline="0"/>
            <a:t>a) Koliki su rashodi ako za 1 tonu krumpira za sadnju troše 1500 kn, za 1 tonu gnojiva 8000 kn, a za 1 radnika 15000 kn. </a:t>
          </a:r>
        </a:p>
        <a:p>
          <a:r>
            <a:rPr lang="hr-HR" sz="1200" b="1" baseline="0"/>
            <a:t>b) Jedna tona krumpira za sadnju daje 10 tona krumpira za berbu. Od toga 20% odlazi na otpad, a ostalih 80% se proizvodi i prodaje po 20000 kn tona. Odredite prihode i zaradu.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464820</xdr:colOff>
      <xdr:row>4</xdr:row>
      <xdr:rowOff>53340</xdr:rowOff>
    </xdr:from>
    <xdr:to>
      <xdr:col>3</xdr:col>
      <xdr:colOff>350520</xdr:colOff>
      <xdr:row>9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736CDA-197C-45EF-83D3-85CAF50387BB}"/>
            </a:ext>
          </a:extLst>
        </xdr:cNvPr>
        <xdr:cNvSpPr txBox="1"/>
      </xdr:nvSpPr>
      <xdr:spPr>
        <a:xfrm>
          <a:off x="464820" y="815340"/>
          <a:ext cx="1514475" cy="10134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400" b="1"/>
            <a:t>1. (5 bodova) Iz</a:t>
          </a:r>
          <a:r>
            <a:rPr lang="hr-HR" sz="1400" b="1" baseline="0"/>
            <a:t> neke ankete su automatskim putem generirani podaci o ispitanicima. </a:t>
          </a:r>
        </a:p>
        <a:p>
          <a:r>
            <a:rPr lang="hr-HR" sz="1400" b="1" baseline="0"/>
            <a:t>Odvojite relevantne podatke iz tablice koristeći funkcije za tekst. </a:t>
          </a:r>
          <a:endParaRPr lang="hr-HR" sz="1400" b="1"/>
        </a:p>
      </xdr:txBody>
    </xdr:sp>
    <xdr:clientData/>
  </xdr:twoCellAnchor>
  <xdr:twoCellAnchor>
    <xdr:from>
      <xdr:col>0</xdr:col>
      <xdr:colOff>495300</xdr:colOff>
      <xdr:row>35</xdr:row>
      <xdr:rowOff>123825</xdr:rowOff>
    </xdr:from>
    <xdr:to>
      <xdr:col>3</xdr:col>
      <xdr:colOff>158115</xdr:colOff>
      <xdr:row>41</xdr:row>
      <xdr:rowOff>89535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D413FED-6F45-45EF-955E-972CAAAA3843}"/>
            </a:ext>
          </a:extLst>
        </xdr:cNvPr>
        <xdr:cNvSpPr txBox="1"/>
      </xdr:nvSpPr>
      <xdr:spPr>
        <a:xfrm>
          <a:off x="495300" y="6791325"/>
          <a:ext cx="1291590" cy="110871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400" b="1"/>
            <a:t>2. (3 boda) Za svaku</a:t>
          </a:r>
          <a:r>
            <a:rPr lang="hr-HR" sz="1400" b="1" baseline="0"/>
            <a:t> osobu ovisno o njezinom broju godina pridruži joj određeno zanimanje. </a:t>
          </a:r>
        </a:p>
        <a:p>
          <a:r>
            <a:rPr lang="hr-HR" sz="1400" b="1" baseline="0"/>
            <a:t>Kako bi dobili sve bodove obavezno objasnite koju ste kunkciju koristili i način na koji radi ta funkcija. Poželjno je da navedete svoje primjere.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D34A-6F25-4B6C-B985-6C80822ED79F}">
  <dimension ref="A1:H10"/>
  <sheetViews>
    <sheetView tabSelected="1" workbookViewId="0">
      <pane xSplit="1" topLeftCell="B1" activePane="topRight" state="frozen"/>
      <selection pane="topRight" activeCell="G2" sqref="G2:G7"/>
    </sheetView>
  </sheetViews>
  <sheetFormatPr defaultRowHeight="14.25"/>
  <cols>
    <col min="1" max="1" width="7.265625" bestFit="1" customWidth="1"/>
    <col min="2" max="2" width="7.265625" customWidth="1"/>
    <col min="3" max="3" width="41.73046875" customWidth="1"/>
    <col min="4" max="4" width="23" customWidth="1"/>
    <col min="5" max="5" width="8.1328125" customWidth="1"/>
    <col min="6" max="6" width="46.3984375" bestFit="1" customWidth="1"/>
    <col min="7" max="7" width="25" customWidth="1"/>
    <col min="8" max="8" width="9.1328125" customWidth="1"/>
    <col min="9" max="9" width="96.1328125" customWidth="1"/>
    <col min="10" max="10" width="28.86328125" customWidth="1"/>
  </cols>
  <sheetData>
    <row r="1" spans="1:8" ht="45" customHeight="1">
      <c r="A1" s="78" t="s">
        <v>200</v>
      </c>
      <c r="B1" s="70"/>
      <c r="C1" s="83" t="s">
        <v>199</v>
      </c>
      <c r="D1" s="83"/>
      <c r="E1" s="77"/>
      <c r="F1" s="83" t="s">
        <v>198</v>
      </c>
      <c r="G1" s="83"/>
      <c r="H1" s="77"/>
    </row>
    <row r="2" spans="1:8" ht="20.100000000000001" customHeight="1">
      <c r="A2" s="74">
        <v>199</v>
      </c>
      <c r="B2" s="70"/>
      <c r="C2" s="75" t="s">
        <v>197</v>
      </c>
      <c r="D2" s="71"/>
      <c r="E2" s="76"/>
      <c r="F2" s="75" t="s">
        <v>196</v>
      </c>
      <c r="G2" s="71"/>
      <c r="H2" s="76"/>
    </row>
    <row r="3" spans="1:8" ht="20.100000000000001" customHeight="1">
      <c r="A3" s="74">
        <v>45678</v>
      </c>
      <c r="B3" s="70"/>
      <c r="C3" s="73" t="s">
        <v>195</v>
      </c>
      <c r="D3" s="71"/>
      <c r="E3" s="76"/>
      <c r="F3" s="72" t="s">
        <v>194</v>
      </c>
      <c r="G3" s="71"/>
      <c r="H3" s="76"/>
    </row>
    <row r="4" spans="1:8" ht="20.100000000000001" customHeight="1">
      <c r="A4" s="74">
        <v>201.99</v>
      </c>
      <c r="B4" s="70"/>
      <c r="E4" s="76"/>
      <c r="H4" s="76"/>
    </row>
    <row r="5" spans="1:8" ht="20.100000000000001" customHeight="1">
      <c r="A5" s="74">
        <v>0.25700000000000001</v>
      </c>
      <c r="B5" s="70"/>
      <c r="E5" s="76"/>
      <c r="H5" s="76"/>
    </row>
    <row r="6" spans="1:8" ht="20.100000000000001" customHeight="1">
      <c r="A6" s="74">
        <v>200</v>
      </c>
      <c r="B6" s="70"/>
      <c r="C6" s="75" t="s">
        <v>193</v>
      </c>
      <c r="D6" s="71"/>
      <c r="F6" s="75" t="s">
        <v>192</v>
      </c>
      <c r="G6" s="75"/>
    </row>
    <row r="7" spans="1:8" ht="20.100000000000001" customHeight="1">
      <c r="A7" s="74">
        <v>99</v>
      </c>
      <c r="B7" s="70"/>
      <c r="C7" s="73" t="s">
        <v>191</v>
      </c>
      <c r="D7" s="71"/>
      <c r="F7" s="72" t="s">
        <v>190</v>
      </c>
      <c r="G7" s="71"/>
    </row>
    <row r="8" spans="1:8" ht="20.100000000000001" customHeight="1"/>
    <row r="9" spans="1:8">
      <c r="A9" s="70"/>
      <c r="B9" s="70"/>
    </row>
    <row r="10" spans="1:8">
      <c r="A10" s="70"/>
      <c r="B10" s="70"/>
    </row>
  </sheetData>
  <mergeCells count="2">
    <mergeCell ref="C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ADE9-F442-4D3A-8188-1ABF96BCD12B}">
  <dimension ref="A1:V64"/>
  <sheetViews>
    <sheetView topLeftCell="A37" workbookViewId="0">
      <selection activeCell="L45" sqref="L45"/>
    </sheetView>
  </sheetViews>
  <sheetFormatPr defaultRowHeight="14.25"/>
  <cols>
    <col min="1" max="1" width="5.59765625" customWidth="1"/>
    <col min="2" max="2" width="13.59765625" bestFit="1" customWidth="1"/>
    <col min="3" max="3" width="13.3984375" customWidth="1"/>
    <col min="4" max="4" width="9.59765625" customWidth="1"/>
    <col min="5" max="5" width="9.86328125" customWidth="1"/>
    <col min="6" max="6" width="10.1328125" bestFit="1" customWidth="1"/>
    <col min="7" max="7" width="9" customWidth="1"/>
    <col min="8" max="8" width="10.3984375" customWidth="1"/>
    <col min="9" max="9" width="16.6640625" customWidth="1"/>
    <col min="10" max="10" width="21.59765625" bestFit="1" customWidth="1"/>
    <col min="11" max="11" width="6.86328125" customWidth="1"/>
    <col min="12" max="12" width="12.59765625" customWidth="1"/>
    <col min="13" max="13" width="131.59765625" bestFit="1" customWidth="1"/>
  </cols>
  <sheetData>
    <row r="1" spans="1:22">
      <c r="A1" s="85" t="s">
        <v>189</v>
      </c>
      <c r="B1" s="85"/>
      <c r="C1" s="85"/>
      <c r="D1" s="69">
        <v>50</v>
      </c>
      <c r="E1" s="69">
        <v>50</v>
      </c>
      <c r="F1" s="69">
        <v>50</v>
      </c>
    </row>
    <row r="2" spans="1:22" ht="14.65" thickBot="1">
      <c r="A2" s="85" t="s">
        <v>188</v>
      </c>
      <c r="B2" s="85"/>
      <c r="C2" s="85"/>
      <c r="D2" s="69">
        <v>100</v>
      </c>
      <c r="E2" s="69">
        <v>100</v>
      </c>
      <c r="F2" s="69">
        <v>100</v>
      </c>
    </row>
    <row r="3" spans="1:22" ht="14.65" thickBot="1">
      <c r="A3" s="68" t="s">
        <v>187</v>
      </c>
      <c r="B3" s="67" t="s">
        <v>186</v>
      </c>
      <c r="C3" s="67" t="s">
        <v>69</v>
      </c>
      <c r="D3" s="66" t="s">
        <v>185</v>
      </c>
      <c r="E3" s="65" t="s">
        <v>184</v>
      </c>
      <c r="F3" s="65" t="s">
        <v>183</v>
      </c>
      <c r="G3" s="64" t="s">
        <v>182</v>
      </c>
      <c r="H3" s="63" t="s">
        <v>78</v>
      </c>
      <c r="I3" s="63" t="s">
        <v>181</v>
      </c>
      <c r="J3" s="62" t="s">
        <v>180</v>
      </c>
    </row>
    <row r="4" spans="1:22" ht="14.65" thickBot="1">
      <c r="A4" s="55"/>
      <c r="B4" s="61" t="s">
        <v>86</v>
      </c>
      <c r="C4" s="53" t="s">
        <v>179</v>
      </c>
      <c r="D4" s="50">
        <v>21</v>
      </c>
      <c r="E4" s="60">
        <v>16</v>
      </c>
      <c r="F4" s="60">
        <v>80</v>
      </c>
      <c r="G4" s="50"/>
      <c r="H4" s="49"/>
      <c r="I4" s="48"/>
      <c r="J4" s="48"/>
    </row>
    <row r="5" spans="1:22" ht="14.65" thickBot="1">
      <c r="A5" s="55"/>
      <c r="B5" s="54" t="s">
        <v>178</v>
      </c>
      <c r="C5" s="53" t="s">
        <v>177</v>
      </c>
      <c r="D5" s="52">
        <v>15</v>
      </c>
      <c r="E5" s="51">
        <v>10</v>
      </c>
      <c r="F5" s="51">
        <v>56</v>
      </c>
      <c r="G5" s="50"/>
      <c r="H5" s="49"/>
      <c r="I5" s="48"/>
      <c r="J5" s="48"/>
    </row>
    <row r="6" spans="1:22" ht="14.65" thickBot="1">
      <c r="A6" s="55"/>
      <c r="B6" s="56" t="s">
        <v>176</v>
      </c>
      <c r="C6" s="53" t="s">
        <v>175</v>
      </c>
      <c r="D6" s="52">
        <v>49</v>
      </c>
      <c r="E6" s="51">
        <v>65</v>
      </c>
      <c r="F6" s="51">
        <v>58</v>
      </c>
      <c r="G6" s="50"/>
      <c r="H6" s="49"/>
      <c r="I6" s="48"/>
      <c r="J6" s="48"/>
    </row>
    <row r="7" spans="1:22" ht="14.65" thickBot="1">
      <c r="A7" s="55"/>
      <c r="B7" s="54" t="s">
        <v>174</v>
      </c>
      <c r="C7" s="53" t="s">
        <v>173</v>
      </c>
      <c r="D7" s="52">
        <v>51</v>
      </c>
      <c r="E7" s="51">
        <v>86</v>
      </c>
      <c r="F7" s="51">
        <v>25</v>
      </c>
      <c r="G7" s="50"/>
      <c r="H7" s="49"/>
      <c r="I7" s="48"/>
      <c r="J7" s="48"/>
    </row>
    <row r="8" spans="1:22" ht="14.65" thickBot="1">
      <c r="A8" s="55"/>
      <c r="B8" s="54" t="s">
        <v>172</v>
      </c>
      <c r="C8" s="53" t="s">
        <v>171</v>
      </c>
      <c r="D8" s="52">
        <v>98</v>
      </c>
      <c r="E8" s="51">
        <v>12</v>
      </c>
      <c r="F8" s="51">
        <v>3</v>
      </c>
      <c r="G8" s="50"/>
      <c r="H8" s="49"/>
      <c r="I8" s="48"/>
      <c r="J8" s="48"/>
    </row>
    <row r="9" spans="1:22" ht="14.65" thickBot="1">
      <c r="A9" s="55"/>
      <c r="B9" s="54" t="s">
        <v>170</v>
      </c>
      <c r="C9" s="53" t="s">
        <v>169</v>
      </c>
      <c r="D9" s="52">
        <v>86</v>
      </c>
      <c r="E9" s="51">
        <v>34</v>
      </c>
      <c r="F9" s="51">
        <v>59</v>
      </c>
      <c r="G9" s="50"/>
      <c r="H9" s="49"/>
      <c r="I9" s="48"/>
      <c r="J9" s="48"/>
      <c r="U9" s="58"/>
      <c r="V9" s="58"/>
    </row>
    <row r="10" spans="1:22" ht="14.65" thickBot="1">
      <c r="A10" s="55"/>
      <c r="B10" s="54" t="s">
        <v>168</v>
      </c>
      <c r="C10" s="53" t="s">
        <v>167</v>
      </c>
      <c r="D10" s="52">
        <v>87</v>
      </c>
      <c r="E10" s="51">
        <v>22</v>
      </c>
      <c r="F10" s="51">
        <v>15</v>
      </c>
      <c r="G10" s="50"/>
      <c r="H10" s="49"/>
      <c r="I10" s="48"/>
      <c r="J10" s="48"/>
      <c r="U10" s="58"/>
      <c r="V10" s="58"/>
    </row>
    <row r="11" spans="1:22" ht="22.9" thickBot="1">
      <c r="A11" s="55"/>
      <c r="B11" s="54" t="s">
        <v>166</v>
      </c>
      <c r="C11" s="53" t="s">
        <v>165</v>
      </c>
      <c r="D11" s="52">
        <v>71</v>
      </c>
      <c r="E11" s="51">
        <v>32</v>
      </c>
      <c r="F11" s="51">
        <v>80</v>
      </c>
      <c r="G11" s="50"/>
      <c r="H11" s="49"/>
      <c r="I11" s="48"/>
      <c r="J11" s="48"/>
      <c r="M11" s="59" t="s">
        <v>164</v>
      </c>
    </row>
    <row r="12" spans="1:22" ht="14.65" thickBot="1">
      <c r="A12" s="55"/>
      <c r="B12" s="56" t="s">
        <v>163</v>
      </c>
      <c r="C12" s="53" t="s">
        <v>162</v>
      </c>
      <c r="D12" s="52">
        <v>90</v>
      </c>
      <c r="E12" s="51">
        <v>15</v>
      </c>
      <c r="F12" s="51">
        <v>55</v>
      </c>
      <c r="G12" s="50"/>
      <c r="H12" s="49"/>
      <c r="I12" s="48"/>
      <c r="J12" s="48"/>
      <c r="M12" s="57" t="s">
        <v>161</v>
      </c>
    </row>
    <row r="13" spans="1:22" ht="14.65" thickBot="1">
      <c r="A13" s="55"/>
      <c r="B13" s="56" t="s">
        <v>105</v>
      </c>
      <c r="C13" s="53" t="s">
        <v>160</v>
      </c>
      <c r="D13" s="52">
        <v>43</v>
      </c>
      <c r="E13" s="51">
        <v>57</v>
      </c>
      <c r="F13" s="51">
        <v>83</v>
      </c>
      <c r="G13" s="50"/>
      <c r="H13" s="49"/>
      <c r="I13" s="48"/>
      <c r="J13" s="48"/>
      <c r="M13" s="57" t="s">
        <v>159</v>
      </c>
      <c r="T13" s="58"/>
    </row>
    <row r="14" spans="1:22" ht="14.65" thickBot="1">
      <c r="A14" s="55"/>
      <c r="B14" s="54" t="s">
        <v>158</v>
      </c>
      <c r="C14" s="53" t="s">
        <v>157</v>
      </c>
      <c r="D14" s="52">
        <v>91</v>
      </c>
      <c r="E14" s="51">
        <v>21</v>
      </c>
      <c r="F14" s="51">
        <v>23</v>
      </c>
      <c r="G14" s="50"/>
      <c r="H14" s="49"/>
      <c r="I14" s="48"/>
      <c r="J14" s="48"/>
      <c r="M14" s="57" t="s">
        <v>156</v>
      </c>
    </row>
    <row r="15" spans="1:22" ht="14.65" thickBot="1">
      <c r="A15" s="55"/>
      <c r="B15" s="56" t="s">
        <v>155</v>
      </c>
      <c r="C15" s="53" t="s">
        <v>154</v>
      </c>
      <c r="D15" s="52">
        <v>11</v>
      </c>
      <c r="E15" s="51">
        <v>4</v>
      </c>
      <c r="F15" s="51">
        <v>38</v>
      </c>
      <c r="G15" s="50"/>
      <c r="H15" s="49"/>
      <c r="I15" s="48"/>
      <c r="J15" s="48"/>
      <c r="M15" s="57" t="s">
        <v>153</v>
      </c>
    </row>
    <row r="16" spans="1:22" ht="14.65" thickBot="1">
      <c r="A16" s="55"/>
      <c r="B16" s="54" t="s">
        <v>152</v>
      </c>
      <c r="C16" s="53" t="s">
        <v>151</v>
      </c>
      <c r="D16" s="52">
        <v>55</v>
      </c>
      <c r="E16" s="51">
        <v>71</v>
      </c>
      <c r="F16" s="51">
        <v>86</v>
      </c>
      <c r="G16" s="50"/>
      <c r="H16" s="49"/>
      <c r="I16" s="48"/>
      <c r="J16" s="48"/>
      <c r="M16" s="57" t="s">
        <v>150</v>
      </c>
    </row>
    <row r="17" spans="1:13" ht="14.65" thickBot="1">
      <c r="A17" s="55"/>
      <c r="B17" s="54" t="s">
        <v>149</v>
      </c>
      <c r="C17" s="53" t="s">
        <v>148</v>
      </c>
      <c r="D17" s="52">
        <v>75</v>
      </c>
      <c r="E17" s="51">
        <v>11</v>
      </c>
      <c r="F17" s="51">
        <v>90</v>
      </c>
      <c r="G17" s="50"/>
      <c r="H17" s="49"/>
      <c r="I17" s="48"/>
      <c r="J17" s="48"/>
      <c r="M17" s="57" t="s">
        <v>147</v>
      </c>
    </row>
    <row r="18" spans="1:13" ht="14.65" thickBot="1">
      <c r="A18" s="55"/>
      <c r="B18" s="54" t="s">
        <v>146</v>
      </c>
      <c r="C18" s="53" t="s">
        <v>145</v>
      </c>
      <c r="D18" s="52">
        <v>46</v>
      </c>
      <c r="E18" s="51">
        <v>4</v>
      </c>
      <c r="F18" s="51">
        <v>36</v>
      </c>
      <c r="G18" s="50"/>
      <c r="H18" s="49"/>
      <c r="I18" s="48"/>
      <c r="J18" s="48"/>
      <c r="M18" s="57" t="s">
        <v>144</v>
      </c>
    </row>
    <row r="19" spans="1:13" ht="14.65" thickBot="1">
      <c r="A19" s="55"/>
      <c r="B19" s="56" t="s">
        <v>143</v>
      </c>
      <c r="C19" s="53" t="s">
        <v>142</v>
      </c>
      <c r="D19" s="52">
        <v>62</v>
      </c>
      <c r="E19" s="51">
        <v>34</v>
      </c>
      <c r="F19" s="51">
        <v>80</v>
      </c>
      <c r="G19" s="50"/>
      <c r="H19" s="49"/>
      <c r="I19" s="48"/>
      <c r="J19" s="48"/>
      <c r="M19" s="57" t="s">
        <v>141</v>
      </c>
    </row>
    <row r="20" spans="1:13" ht="14.65" thickBot="1">
      <c r="A20" s="55"/>
      <c r="B20" s="54" t="s">
        <v>139</v>
      </c>
      <c r="C20" s="53" t="s">
        <v>140</v>
      </c>
      <c r="D20" s="52">
        <v>62</v>
      </c>
      <c r="E20" s="51">
        <v>91</v>
      </c>
      <c r="F20" s="51">
        <v>88</v>
      </c>
      <c r="G20" s="50"/>
      <c r="H20" s="49"/>
      <c r="I20" s="48"/>
      <c r="J20" s="48"/>
    </row>
    <row r="21" spans="1:13" ht="14.65" thickBot="1">
      <c r="A21" s="55"/>
      <c r="B21" s="56" t="s">
        <v>139</v>
      </c>
      <c r="C21" s="53" t="s">
        <v>138</v>
      </c>
      <c r="D21" s="52">
        <v>35</v>
      </c>
      <c r="E21" s="51">
        <v>16</v>
      </c>
      <c r="F21" s="51">
        <v>95</v>
      </c>
      <c r="G21" s="50"/>
      <c r="H21" s="49"/>
      <c r="I21" s="48"/>
      <c r="J21" s="48"/>
    </row>
    <row r="22" spans="1:13" ht="14.65" thickBot="1">
      <c r="A22" s="55"/>
      <c r="B22" s="56" t="s">
        <v>137</v>
      </c>
      <c r="C22" s="53" t="s">
        <v>136</v>
      </c>
      <c r="D22" s="52">
        <v>72</v>
      </c>
      <c r="E22" s="51">
        <v>72</v>
      </c>
      <c r="F22" s="51">
        <v>50</v>
      </c>
      <c r="G22" s="50"/>
      <c r="H22" s="49"/>
      <c r="I22" s="48"/>
      <c r="J22" s="48"/>
    </row>
    <row r="23" spans="1:13" ht="14.65" thickBot="1">
      <c r="A23" s="55"/>
      <c r="B23" s="56" t="s">
        <v>135</v>
      </c>
      <c r="C23" s="53" t="s">
        <v>134</v>
      </c>
      <c r="D23" s="52">
        <v>14</v>
      </c>
      <c r="E23" s="51">
        <v>14</v>
      </c>
      <c r="F23" s="51">
        <v>11</v>
      </c>
      <c r="G23" s="50"/>
      <c r="H23" s="49"/>
      <c r="I23" s="48"/>
      <c r="J23" s="48"/>
    </row>
    <row r="24" spans="1:13" ht="14.65" thickBot="1">
      <c r="A24" s="55"/>
      <c r="B24" s="54" t="s">
        <v>133</v>
      </c>
      <c r="C24" s="53" t="s">
        <v>132</v>
      </c>
      <c r="D24" s="52">
        <v>88</v>
      </c>
      <c r="E24" s="51">
        <v>16</v>
      </c>
      <c r="F24" s="51">
        <v>97</v>
      </c>
      <c r="G24" s="50"/>
      <c r="H24" s="49"/>
      <c r="I24" s="48"/>
      <c r="J24" s="48"/>
    </row>
    <row r="25" spans="1:13" ht="14.65" thickBot="1">
      <c r="A25" s="55"/>
      <c r="B25" s="54" t="s">
        <v>131</v>
      </c>
      <c r="C25" s="53" t="s">
        <v>130</v>
      </c>
      <c r="D25" s="52">
        <v>84</v>
      </c>
      <c r="E25" s="51">
        <v>66</v>
      </c>
      <c r="F25" s="51">
        <v>56</v>
      </c>
      <c r="G25" s="50"/>
      <c r="H25" s="49"/>
      <c r="I25" s="48"/>
      <c r="J25" s="48"/>
    </row>
    <row r="26" spans="1:13" ht="14.65" thickBot="1">
      <c r="A26" s="55"/>
      <c r="B26" s="54" t="s">
        <v>110</v>
      </c>
      <c r="C26" s="53" t="s">
        <v>129</v>
      </c>
      <c r="D26" s="52">
        <v>89</v>
      </c>
      <c r="E26" s="51">
        <v>43</v>
      </c>
      <c r="F26" s="51">
        <v>85</v>
      </c>
      <c r="G26" s="50"/>
      <c r="H26" s="49"/>
      <c r="I26" s="48"/>
      <c r="J26" s="48"/>
    </row>
    <row r="27" spans="1:13" ht="14.65" thickBot="1">
      <c r="A27" s="55"/>
      <c r="B27" s="56" t="s">
        <v>128</v>
      </c>
      <c r="C27" s="53" t="s">
        <v>127</v>
      </c>
      <c r="D27" s="52">
        <v>39</v>
      </c>
      <c r="E27" s="51">
        <v>19</v>
      </c>
      <c r="F27" s="51">
        <v>89</v>
      </c>
      <c r="G27" s="50"/>
      <c r="H27" s="49"/>
      <c r="I27" s="48"/>
      <c r="J27" s="48"/>
    </row>
    <row r="28" spans="1:13" ht="14.65" thickBot="1">
      <c r="A28" s="55"/>
      <c r="B28" s="56" t="s">
        <v>121</v>
      </c>
      <c r="C28" s="53" t="s">
        <v>126</v>
      </c>
      <c r="D28" s="52">
        <v>98</v>
      </c>
      <c r="E28" s="51">
        <v>73</v>
      </c>
      <c r="F28" s="51">
        <v>90</v>
      </c>
      <c r="G28" s="50"/>
      <c r="H28" s="49"/>
      <c r="I28" s="48"/>
      <c r="J28" s="48"/>
    </row>
    <row r="29" spans="1:13" ht="14.65" thickBot="1">
      <c r="A29" s="55"/>
      <c r="B29" s="54" t="s">
        <v>86</v>
      </c>
      <c r="C29" s="53" t="s">
        <v>125</v>
      </c>
      <c r="D29" s="52">
        <v>100</v>
      </c>
      <c r="E29" s="51">
        <v>100</v>
      </c>
      <c r="F29" s="51">
        <v>92</v>
      </c>
      <c r="G29" s="50"/>
      <c r="H29" s="49"/>
      <c r="I29" s="48"/>
      <c r="J29" s="48"/>
    </row>
    <row r="30" spans="1:13" ht="14.65" thickBot="1">
      <c r="A30" s="55"/>
      <c r="B30" s="54" t="s">
        <v>124</v>
      </c>
      <c r="C30" s="53" t="s">
        <v>123</v>
      </c>
      <c r="D30" s="52">
        <v>88</v>
      </c>
      <c r="E30" s="51">
        <v>85</v>
      </c>
      <c r="F30" s="51">
        <v>76</v>
      </c>
      <c r="G30" s="50"/>
      <c r="H30" s="49"/>
      <c r="I30" s="48"/>
      <c r="J30" s="48"/>
    </row>
    <row r="31" spans="1:13" ht="14.65" thickBot="1">
      <c r="A31" s="55"/>
      <c r="B31" s="54" t="s">
        <v>110</v>
      </c>
      <c r="C31" s="53" t="s">
        <v>122</v>
      </c>
      <c r="D31" s="52">
        <v>68</v>
      </c>
      <c r="E31" s="51">
        <v>16</v>
      </c>
      <c r="F31" s="51">
        <v>17</v>
      </c>
      <c r="G31" s="50"/>
      <c r="H31" s="49"/>
      <c r="I31" s="48"/>
      <c r="J31" s="48"/>
    </row>
    <row r="32" spans="1:13" ht="14.65" thickBot="1">
      <c r="A32" s="55"/>
      <c r="B32" s="56" t="s">
        <v>121</v>
      </c>
      <c r="C32" s="53" t="s">
        <v>120</v>
      </c>
      <c r="D32" s="52">
        <v>58</v>
      </c>
      <c r="E32" s="51">
        <v>69</v>
      </c>
      <c r="F32" s="51">
        <v>5</v>
      </c>
      <c r="G32" s="50"/>
      <c r="H32" s="49"/>
      <c r="I32" s="48"/>
      <c r="J32" s="48"/>
    </row>
    <row r="33" spans="1:10" ht="14.65" thickBot="1">
      <c r="A33" s="55"/>
      <c r="B33" s="54" t="s">
        <v>119</v>
      </c>
      <c r="C33" s="53" t="s">
        <v>118</v>
      </c>
      <c r="D33" s="52">
        <v>54</v>
      </c>
      <c r="E33" s="51">
        <v>35</v>
      </c>
      <c r="F33" s="51">
        <v>47</v>
      </c>
      <c r="G33" s="50"/>
      <c r="H33" s="49"/>
      <c r="I33" s="48"/>
      <c r="J33" s="48"/>
    </row>
    <row r="34" spans="1:10" ht="14.65" thickBot="1">
      <c r="A34" s="55"/>
      <c r="B34" s="54" t="s">
        <v>117</v>
      </c>
      <c r="C34" s="53" t="s">
        <v>116</v>
      </c>
      <c r="D34" s="52">
        <v>74</v>
      </c>
      <c r="E34" s="51">
        <v>47</v>
      </c>
      <c r="F34" s="51">
        <v>86</v>
      </c>
      <c r="G34" s="50"/>
      <c r="H34" s="49"/>
      <c r="I34" s="48"/>
      <c r="J34" s="48"/>
    </row>
    <row r="35" spans="1:10" ht="14.65" thickBot="1">
      <c r="A35" s="55"/>
      <c r="B35" s="54" t="s">
        <v>115</v>
      </c>
      <c r="C35" s="53" t="s">
        <v>114</v>
      </c>
      <c r="D35" s="52">
        <v>77</v>
      </c>
      <c r="E35" s="51">
        <v>90</v>
      </c>
      <c r="F35" s="51">
        <v>98</v>
      </c>
      <c r="G35" s="50"/>
      <c r="H35" s="49"/>
      <c r="I35" s="48"/>
      <c r="J35" s="48"/>
    </row>
    <row r="36" spans="1:10" ht="14.65" thickBot="1">
      <c r="A36" s="55"/>
      <c r="B36" s="54" t="s">
        <v>112</v>
      </c>
      <c r="C36" s="53" t="s">
        <v>113</v>
      </c>
      <c r="D36" s="52">
        <v>61</v>
      </c>
      <c r="E36" s="51">
        <v>11</v>
      </c>
      <c r="F36" s="51">
        <v>78</v>
      </c>
      <c r="G36" s="50"/>
      <c r="H36" s="49"/>
      <c r="I36" s="48"/>
      <c r="J36" s="48"/>
    </row>
    <row r="37" spans="1:10" ht="14.65" thickBot="1">
      <c r="A37" s="55"/>
      <c r="B37" s="54" t="s">
        <v>112</v>
      </c>
      <c r="C37" s="53" t="s">
        <v>111</v>
      </c>
      <c r="D37" s="52">
        <v>99</v>
      </c>
      <c r="E37" s="51">
        <v>68</v>
      </c>
      <c r="F37" s="51">
        <v>70</v>
      </c>
      <c r="G37" s="50"/>
      <c r="H37" s="49"/>
      <c r="I37" s="48"/>
      <c r="J37" s="48"/>
    </row>
    <row r="38" spans="1:10" ht="14.65" thickBot="1">
      <c r="A38" s="55"/>
      <c r="B38" s="56" t="s">
        <v>110</v>
      </c>
      <c r="C38" s="53" t="s">
        <v>109</v>
      </c>
      <c r="D38" s="52">
        <v>85</v>
      </c>
      <c r="E38" s="51">
        <v>98</v>
      </c>
      <c r="F38" s="51">
        <v>100</v>
      </c>
      <c r="G38" s="50"/>
      <c r="H38" s="49"/>
      <c r="I38" s="48"/>
      <c r="J38" s="48"/>
    </row>
    <row r="39" spans="1:10" ht="14.65" thickBot="1">
      <c r="A39" s="55"/>
      <c r="B39" s="56" t="s">
        <v>108</v>
      </c>
      <c r="C39" s="53" t="s">
        <v>107</v>
      </c>
      <c r="D39" s="52">
        <v>89</v>
      </c>
      <c r="E39" s="51">
        <v>87</v>
      </c>
      <c r="F39" s="51">
        <v>33</v>
      </c>
      <c r="G39" s="50"/>
      <c r="H39" s="49"/>
      <c r="I39" s="48"/>
      <c r="J39" s="48"/>
    </row>
    <row r="40" spans="1:10" ht="14.65" thickBot="1">
      <c r="A40" s="55"/>
      <c r="B40" s="54" t="s">
        <v>106</v>
      </c>
      <c r="C40" s="53" t="s">
        <v>102</v>
      </c>
      <c r="D40" s="52">
        <v>14</v>
      </c>
      <c r="E40" s="51">
        <v>32</v>
      </c>
      <c r="F40" s="51">
        <v>65</v>
      </c>
      <c r="G40" s="50"/>
      <c r="H40" s="49"/>
      <c r="I40" s="48"/>
      <c r="J40" s="48"/>
    </row>
    <row r="41" spans="1:10" ht="14.65" thickBot="1">
      <c r="A41" s="55"/>
      <c r="B41" s="56" t="s">
        <v>105</v>
      </c>
      <c r="C41" s="53" t="s">
        <v>102</v>
      </c>
      <c r="D41" s="52">
        <v>87</v>
      </c>
      <c r="E41" s="51">
        <v>1</v>
      </c>
      <c r="F41" s="51">
        <v>95</v>
      </c>
      <c r="G41" s="50"/>
      <c r="H41" s="49"/>
      <c r="I41" s="48"/>
      <c r="J41" s="48"/>
    </row>
    <row r="42" spans="1:10" ht="14.65" thickBot="1">
      <c r="A42" s="55"/>
      <c r="B42" s="56" t="s">
        <v>101</v>
      </c>
      <c r="C42" s="53" t="s">
        <v>102</v>
      </c>
      <c r="D42" s="52">
        <v>72</v>
      </c>
      <c r="E42" s="51">
        <v>93</v>
      </c>
      <c r="F42" s="51">
        <v>30</v>
      </c>
      <c r="G42" s="50"/>
      <c r="H42" s="49"/>
      <c r="I42" s="48"/>
      <c r="J42" s="48"/>
    </row>
    <row r="43" spans="1:10" ht="14.65" thickBot="1">
      <c r="A43" s="55"/>
      <c r="B43" s="54" t="s">
        <v>104</v>
      </c>
      <c r="C43" s="53" t="s">
        <v>102</v>
      </c>
      <c r="D43" s="52">
        <v>84</v>
      </c>
      <c r="E43" s="51">
        <v>72</v>
      </c>
      <c r="F43" s="51">
        <v>99</v>
      </c>
      <c r="G43" s="50"/>
      <c r="H43" s="49"/>
      <c r="I43" s="48"/>
      <c r="J43" s="48"/>
    </row>
    <row r="44" spans="1:10" ht="14.65" thickBot="1">
      <c r="A44" s="55"/>
      <c r="B44" s="54" t="s">
        <v>103</v>
      </c>
      <c r="C44" s="53" t="s">
        <v>102</v>
      </c>
      <c r="D44" s="52">
        <v>57</v>
      </c>
      <c r="E44" s="51">
        <v>3</v>
      </c>
      <c r="F44" s="51">
        <v>98</v>
      </c>
      <c r="G44" s="50"/>
      <c r="H44" s="49"/>
      <c r="I44" s="48"/>
      <c r="J44" s="48"/>
    </row>
    <row r="45" spans="1:10" ht="14.65" thickBot="1">
      <c r="A45" s="55"/>
      <c r="B45" s="56" t="s">
        <v>101</v>
      </c>
      <c r="C45" s="53" t="s">
        <v>100</v>
      </c>
      <c r="D45" s="52">
        <v>2</v>
      </c>
      <c r="E45" s="51">
        <v>37</v>
      </c>
      <c r="F45" s="51">
        <v>41</v>
      </c>
      <c r="G45" s="50"/>
      <c r="H45" s="49"/>
      <c r="I45" s="48"/>
      <c r="J45" s="48"/>
    </row>
    <row r="46" spans="1:10" ht="14.65" thickBot="1">
      <c r="A46" s="55"/>
      <c r="B46" s="54" t="s">
        <v>99</v>
      </c>
      <c r="C46" s="53" t="s">
        <v>98</v>
      </c>
      <c r="D46" s="52">
        <v>90</v>
      </c>
      <c r="E46" s="51">
        <v>45</v>
      </c>
      <c r="F46" s="51">
        <v>15</v>
      </c>
      <c r="G46" s="50"/>
      <c r="H46" s="49"/>
      <c r="I46" s="48"/>
      <c r="J46" s="48"/>
    </row>
    <row r="47" spans="1:10" ht="14.65" thickBot="1">
      <c r="A47" s="55"/>
      <c r="B47" s="56" t="s">
        <v>97</v>
      </c>
      <c r="C47" s="53" t="s">
        <v>96</v>
      </c>
      <c r="D47" s="52">
        <v>64</v>
      </c>
      <c r="E47" s="51">
        <v>32</v>
      </c>
      <c r="F47" s="51">
        <v>7</v>
      </c>
      <c r="G47" s="50"/>
      <c r="H47" s="49"/>
      <c r="I47" s="48"/>
      <c r="J47" s="48"/>
    </row>
    <row r="48" spans="1:10" ht="14.65" thickBot="1">
      <c r="A48" s="55"/>
      <c r="B48" s="54" t="s">
        <v>95</v>
      </c>
      <c r="C48" s="53" t="s">
        <v>94</v>
      </c>
      <c r="D48" s="52">
        <v>74</v>
      </c>
      <c r="E48" s="51">
        <v>44</v>
      </c>
      <c r="F48" s="51">
        <v>81</v>
      </c>
      <c r="G48" s="50"/>
      <c r="H48" s="49"/>
      <c r="I48" s="48"/>
      <c r="J48" s="48"/>
    </row>
    <row r="49" spans="1:10" ht="14.65" thickBot="1">
      <c r="A49" s="55"/>
      <c r="B49" s="56" t="s">
        <v>86</v>
      </c>
      <c r="C49" s="53" t="s">
        <v>93</v>
      </c>
      <c r="D49" s="52">
        <v>3</v>
      </c>
      <c r="E49" s="51">
        <v>76</v>
      </c>
      <c r="F49" s="51">
        <v>35</v>
      </c>
      <c r="G49" s="50"/>
      <c r="H49" s="49"/>
      <c r="I49" s="48"/>
      <c r="J49" s="48"/>
    </row>
    <row r="50" spans="1:10" ht="14.65" thickBot="1">
      <c r="A50" s="55"/>
      <c r="B50" s="54" t="s">
        <v>92</v>
      </c>
      <c r="C50" s="53" t="s">
        <v>91</v>
      </c>
      <c r="D50" s="52">
        <v>24</v>
      </c>
      <c r="E50" s="51">
        <v>1</v>
      </c>
      <c r="F50" s="51">
        <v>81</v>
      </c>
      <c r="G50" s="50"/>
      <c r="H50" s="49"/>
      <c r="I50" s="48"/>
      <c r="J50" s="48"/>
    </row>
    <row r="51" spans="1:10" ht="14.65" thickBot="1">
      <c r="A51" s="55"/>
      <c r="B51" s="56" t="s">
        <v>86</v>
      </c>
      <c r="C51" s="53" t="s">
        <v>90</v>
      </c>
      <c r="D51" s="52">
        <v>75</v>
      </c>
      <c r="E51" s="51">
        <v>70</v>
      </c>
      <c r="F51" s="51">
        <v>55</v>
      </c>
      <c r="G51" s="50"/>
      <c r="H51" s="49"/>
      <c r="I51" s="48"/>
      <c r="J51" s="48"/>
    </row>
    <row r="52" spans="1:10" ht="14.65" thickBot="1">
      <c r="A52" s="55"/>
      <c r="B52" s="54" t="s">
        <v>88</v>
      </c>
      <c r="C52" s="53" t="s">
        <v>89</v>
      </c>
      <c r="D52" s="52">
        <v>64</v>
      </c>
      <c r="E52" s="51">
        <v>17</v>
      </c>
      <c r="F52" s="51">
        <v>26</v>
      </c>
      <c r="G52" s="50"/>
      <c r="H52" s="49"/>
      <c r="I52" s="48"/>
      <c r="J52" s="48"/>
    </row>
    <row r="53" spans="1:10" ht="14.65" thickBot="1">
      <c r="A53" s="55"/>
      <c r="B53" s="56" t="s">
        <v>88</v>
      </c>
      <c r="C53" s="53" t="s">
        <v>87</v>
      </c>
      <c r="D53" s="52">
        <v>80</v>
      </c>
      <c r="E53" s="51">
        <v>12</v>
      </c>
      <c r="F53" s="51">
        <v>60</v>
      </c>
      <c r="G53" s="50"/>
      <c r="H53" s="49"/>
      <c r="I53" s="48"/>
      <c r="J53" s="48"/>
    </row>
    <row r="54" spans="1:10" ht="14.65" thickBot="1">
      <c r="A54" s="55"/>
      <c r="B54" s="54" t="s">
        <v>86</v>
      </c>
      <c r="C54" s="53" t="s">
        <v>85</v>
      </c>
      <c r="D54" s="52">
        <v>70</v>
      </c>
      <c r="E54" s="51">
        <v>12</v>
      </c>
      <c r="F54" s="51">
        <v>67</v>
      </c>
      <c r="G54" s="50"/>
      <c r="H54" s="49"/>
      <c r="I54" s="48"/>
      <c r="J54" s="48"/>
    </row>
    <row r="55" spans="1:10" ht="14.65" thickBot="1">
      <c r="A55" s="55"/>
      <c r="B55" s="54" t="s">
        <v>84</v>
      </c>
      <c r="C55" s="53" t="s">
        <v>83</v>
      </c>
      <c r="D55" s="52">
        <v>34</v>
      </c>
      <c r="E55" s="51">
        <v>59</v>
      </c>
      <c r="F55" s="51">
        <v>98</v>
      </c>
      <c r="G55" s="50"/>
      <c r="H55" s="49"/>
      <c r="I55" s="48"/>
      <c r="J55" s="48"/>
    </row>
    <row r="56" spans="1:10" ht="14.65" thickBot="1">
      <c r="A56" s="55"/>
      <c r="B56" s="56" t="s">
        <v>82</v>
      </c>
      <c r="C56" s="53" t="s">
        <v>81</v>
      </c>
      <c r="D56" s="52">
        <v>27</v>
      </c>
      <c r="E56" s="51">
        <v>47</v>
      </c>
      <c r="F56" s="51">
        <v>51</v>
      </c>
      <c r="G56" s="50"/>
      <c r="H56" s="49"/>
      <c r="I56" s="48"/>
      <c r="J56" s="48"/>
    </row>
    <row r="57" spans="1:10">
      <c r="A57" s="55"/>
      <c r="B57" s="54" t="s">
        <v>80</v>
      </c>
      <c r="C57" s="53" t="s">
        <v>79</v>
      </c>
      <c r="D57" s="52">
        <v>56</v>
      </c>
      <c r="E57" s="51">
        <v>92</v>
      </c>
      <c r="F57" s="51">
        <v>73</v>
      </c>
      <c r="G57" s="50"/>
      <c r="H57" s="49"/>
      <c r="I57" s="48"/>
      <c r="J57" s="48"/>
    </row>
    <row r="59" spans="1:10">
      <c r="A59" s="84" t="s">
        <v>78</v>
      </c>
      <c r="B59" s="84"/>
      <c r="C59" s="84"/>
      <c r="D59" s="47"/>
      <c r="E59" s="47"/>
      <c r="F59" s="47"/>
      <c r="G59" s="47"/>
    </row>
    <row r="60" spans="1:10">
      <c r="A60" s="84" t="s">
        <v>77</v>
      </c>
      <c r="B60" s="84"/>
      <c r="C60" s="84"/>
      <c r="D60" s="45"/>
      <c r="E60" s="45"/>
      <c r="F60" s="45"/>
      <c r="G60" s="45"/>
    </row>
    <row r="61" spans="1:10">
      <c r="A61" s="84" t="s">
        <v>76</v>
      </c>
      <c r="B61" s="84"/>
      <c r="C61" s="84"/>
      <c r="D61" s="45"/>
      <c r="E61" s="45"/>
      <c r="F61" s="45"/>
      <c r="G61" s="45"/>
    </row>
    <row r="62" spans="1:10">
      <c r="A62" s="84" t="s">
        <v>75</v>
      </c>
      <c r="B62" s="84"/>
      <c r="C62" s="84"/>
      <c r="D62" s="45"/>
      <c r="E62" s="45"/>
      <c r="F62" s="45"/>
      <c r="G62" s="45"/>
    </row>
    <row r="63" spans="1:10">
      <c r="A63" s="84" t="s">
        <v>74</v>
      </c>
      <c r="B63" s="84"/>
      <c r="C63" s="84"/>
      <c r="D63" s="45"/>
      <c r="E63" s="45"/>
      <c r="F63" s="45"/>
      <c r="I63" s="57" t="s">
        <v>201</v>
      </c>
      <c r="J63" s="46"/>
    </row>
    <row r="64" spans="1:10" ht="14.65" thickBot="1">
      <c r="A64" s="84" t="s">
        <v>73</v>
      </c>
      <c r="B64" s="84"/>
      <c r="C64" s="84"/>
      <c r="D64" s="45"/>
      <c r="E64" s="45"/>
      <c r="F64" s="45"/>
      <c r="I64" s="57" t="s">
        <v>202</v>
      </c>
      <c r="J64" s="44"/>
    </row>
  </sheetData>
  <mergeCells count="8">
    <mergeCell ref="A63:C63"/>
    <mergeCell ref="A64:C64"/>
    <mergeCell ref="A1:C1"/>
    <mergeCell ref="A2:C2"/>
    <mergeCell ref="A59:C59"/>
    <mergeCell ref="A60:C60"/>
    <mergeCell ref="A61:C61"/>
    <mergeCell ref="A62:C62"/>
  </mergeCells>
  <conditionalFormatting sqref="U9:U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0:L26"/>
  <sheetViews>
    <sheetView workbookViewId="0">
      <selection activeCell="J28" sqref="J28"/>
    </sheetView>
  </sheetViews>
  <sheetFormatPr defaultRowHeight="14.25"/>
  <cols>
    <col min="3" max="3" width="15.3984375" customWidth="1"/>
    <col min="4" max="4" width="18" customWidth="1"/>
    <col min="6" max="6" width="15.1328125" customWidth="1"/>
    <col min="7" max="7" width="13.1328125" customWidth="1"/>
    <col min="11" max="11" width="11.59765625" customWidth="1"/>
  </cols>
  <sheetData>
    <row r="10" spans="3:12" ht="14.65" thickBot="1"/>
    <row r="11" spans="3:12" ht="27" thickBot="1">
      <c r="C11" s="1" t="s">
        <v>1</v>
      </c>
      <c r="D11" s="1" t="s">
        <v>2</v>
      </c>
      <c r="E11" s="1" t="s">
        <v>3</v>
      </c>
      <c r="F11" s="1" t="s">
        <v>4</v>
      </c>
      <c r="G11" s="2" t="s">
        <v>5</v>
      </c>
    </row>
    <row r="12" spans="3:12">
      <c r="C12" s="3" t="s">
        <v>6</v>
      </c>
      <c r="D12" s="4">
        <v>100</v>
      </c>
      <c r="E12" s="5">
        <v>0.13</v>
      </c>
      <c r="F12" s="4"/>
      <c r="G12" s="80"/>
    </row>
    <row r="13" spans="3:12" ht="14.65" thickBot="1">
      <c r="C13" s="3" t="s">
        <v>7</v>
      </c>
      <c r="D13" s="4">
        <v>350</v>
      </c>
      <c r="E13" s="5">
        <v>0.13</v>
      </c>
      <c r="F13" s="4"/>
      <c r="G13" s="81"/>
    </row>
    <row r="14" spans="3:12" ht="15" thickTop="1" thickBot="1">
      <c r="C14" s="3" t="s">
        <v>8</v>
      </c>
      <c r="D14" s="4">
        <v>400</v>
      </c>
      <c r="E14" s="5">
        <v>0.13</v>
      </c>
      <c r="F14" s="4"/>
      <c r="G14" s="81"/>
      <c r="K14" s="6" t="s">
        <v>9</v>
      </c>
      <c r="L14" s="6"/>
    </row>
    <row r="15" spans="3:12" ht="15" thickTop="1" thickBot="1">
      <c r="C15" s="3" t="s">
        <v>10</v>
      </c>
      <c r="D15" s="4">
        <v>25</v>
      </c>
      <c r="E15" s="5">
        <v>0.13</v>
      </c>
      <c r="F15" s="4"/>
      <c r="G15" s="81"/>
      <c r="K15" s="6" t="s">
        <v>11</v>
      </c>
      <c r="L15" s="6"/>
    </row>
    <row r="16" spans="3:12" ht="15" thickTop="1" thickBot="1">
      <c r="C16" s="7" t="s">
        <v>12</v>
      </c>
      <c r="D16" s="4">
        <v>100</v>
      </c>
      <c r="E16" s="5">
        <v>0.1</v>
      </c>
      <c r="F16" s="4"/>
      <c r="G16" s="81"/>
      <c r="K16" s="6" t="s">
        <v>13</v>
      </c>
      <c r="L16" s="6"/>
    </row>
    <row r="17" spans="3:12" ht="15" thickTop="1" thickBot="1">
      <c r="C17" s="7" t="s">
        <v>14</v>
      </c>
      <c r="D17" s="4">
        <v>150</v>
      </c>
      <c r="E17" s="5">
        <v>0.11</v>
      </c>
      <c r="F17" s="4"/>
      <c r="G17" s="81"/>
      <c r="K17" s="6" t="s">
        <v>15</v>
      </c>
      <c r="L17" s="6"/>
    </row>
    <row r="18" spans="3:12" ht="14.65" thickTop="1">
      <c r="C18" s="3" t="s">
        <v>16</v>
      </c>
      <c r="D18" s="4">
        <v>300</v>
      </c>
      <c r="E18" s="5">
        <v>0.08</v>
      </c>
      <c r="F18" s="4"/>
      <c r="G18" s="81"/>
    </row>
    <row r="19" spans="3:12">
      <c r="C19" s="7" t="s">
        <v>17</v>
      </c>
      <c r="D19" s="4">
        <v>75</v>
      </c>
      <c r="E19" s="5">
        <v>7.0000000000000007E-2</v>
      </c>
      <c r="F19" s="4"/>
      <c r="G19" s="81"/>
    </row>
    <row r="20" spans="3:12">
      <c r="C20" s="7" t="s">
        <v>18</v>
      </c>
      <c r="D20" s="4">
        <v>200</v>
      </c>
      <c r="E20" s="5">
        <v>0.1</v>
      </c>
      <c r="F20" s="4"/>
      <c r="G20" s="81"/>
    </row>
    <row r="21" spans="3:12">
      <c r="C21" s="3" t="s">
        <v>19</v>
      </c>
      <c r="D21" s="4">
        <v>500</v>
      </c>
      <c r="E21" s="5">
        <v>0.13</v>
      </c>
      <c r="F21" s="4"/>
      <c r="G21" s="81"/>
    </row>
    <row r="22" spans="3:12">
      <c r="C22" s="3" t="s">
        <v>20</v>
      </c>
      <c r="D22" s="4">
        <v>500</v>
      </c>
      <c r="E22" s="5">
        <v>0.17</v>
      </c>
      <c r="F22" s="4"/>
      <c r="G22" s="81"/>
    </row>
    <row r="23" spans="3:12">
      <c r="C23" s="3" t="s">
        <v>21</v>
      </c>
      <c r="D23" s="4">
        <v>300</v>
      </c>
      <c r="E23" s="5">
        <v>0.15</v>
      </c>
      <c r="F23" s="4"/>
      <c r="G23" s="81"/>
    </row>
    <row r="24" spans="3:12">
      <c r="C24" s="3" t="s">
        <v>22</v>
      </c>
      <c r="D24" s="4">
        <v>150</v>
      </c>
      <c r="E24" s="5">
        <v>0.1</v>
      </c>
      <c r="F24" s="4"/>
      <c r="G24" s="81"/>
    </row>
    <row r="25" spans="3:12" ht="14.65" thickBot="1">
      <c r="C25" s="3" t="s">
        <v>23</v>
      </c>
      <c r="D25" s="4">
        <v>400</v>
      </c>
      <c r="E25" s="5">
        <v>0.12</v>
      </c>
      <c r="F25" s="4"/>
      <c r="G25" s="82"/>
    </row>
    <row r="26" spans="3:12" ht="14.65" thickBot="1">
      <c r="C26" s="8" t="s">
        <v>0</v>
      </c>
      <c r="D26" s="9"/>
      <c r="E26" s="10"/>
      <c r="F26" s="9"/>
      <c r="G26" s="79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J47"/>
  <sheetViews>
    <sheetView workbookViewId="0">
      <selection activeCell="H11" sqref="H11"/>
    </sheetView>
  </sheetViews>
  <sheetFormatPr defaultColWidth="9.1328125" defaultRowHeight="13.9"/>
  <cols>
    <col min="1" max="1" width="16.86328125" style="11" customWidth="1"/>
    <col min="2" max="2" width="12.73046875" style="11" customWidth="1"/>
    <col min="3" max="3" width="11.73046875" style="11" customWidth="1"/>
    <col min="4" max="4" width="9.1328125" style="11"/>
    <col min="5" max="5" width="12.1328125" style="11" customWidth="1"/>
    <col min="6" max="6" width="9.3984375" style="11" customWidth="1"/>
    <col min="7" max="7" width="13.86328125" style="11" customWidth="1"/>
    <col min="8" max="8" width="14.73046875" style="11" customWidth="1"/>
    <col min="9" max="9" width="25.265625" style="11" customWidth="1"/>
    <col min="10" max="10" width="27.3984375" style="11" customWidth="1"/>
    <col min="11" max="255" width="9.1328125" style="11"/>
    <col min="256" max="256" width="16.86328125" style="11" customWidth="1"/>
    <col min="257" max="257" width="12.73046875" style="11" customWidth="1"/>
    <col min="258" max="258" width="11.73046875" style="11" customWidth="1"/>
    <col min="259" max="260" width="9.1328125" style="11"/>
    <col min="261" max="261" width="12.1328125" style="11" customWidth="1"/>
    <col min="262" max="262" width="9.3984375" style="11" customWidth="1"/>
    <col min="263" max="263" width="13.86328125" style="11" customWidth="1"/>
    <col min="264" max="264" width="10.73046875" style="11" customWidth="1"/>
    <col min="265" max="265" width="9.1328125" style="11"/>
    <col min="266" max="266" width="27.3984375" style="11" customWidth="1"/>
    <col min="267" max="511" width="9.1328125" style="11"/>
    <col min="512" max="512" width="16.86328125" style="11" customWidth="1"/>
    <col min="513" max="513" width="12.73046875" style="11" customWidth="1"/>
    <col min="514" max="514" width="11.73046875" style="11" customWidth="1"/>
    <col min="515" max="516" width="9.1328125" style="11"/>
    <col min="517" max="517" width="12.1328125" style="11" customWidth="1"/>
    <col min="518" max="518" width="9.3984375" style="11" customWidth="1"/>
    <col min="519" max="519" width="13.86328125" style="11" customWidth="1"/>
    <col min="520" max="520" width="10.73046875" style="11" customWidth="1"/>
    <col min="521" max="521" width="9.1328125" style="11"/>
    <col min="522" max="522" width="27.3984375" style="11" customWidth="1"/>
    <col min="523" max="767" width="9.1328125" style="11"/>
    <col min="768" max="768" width="16.86328125" style="11" customWidth="1"/>
    <col min="769" max="769" width="12.73046875" style="11" customWidth="1"/>
    <col min="770" max="770" width="11.73046875" style="11" customWidth="1"/>
    <col min="771" max="772" width="9.1328125" style="11"/>
    <col min="773" max="773" width="12.1328125" style="11" customWidth="1"/>
    <col min="774" max="774" width="9.3984375" style="11" customWidth="1"/>
    <col min="775" max="775" width="13.86328125" style="11" customWidth="1"/>
    <col min="776" max="776" width="10.73046875" style="11" customWidth="1"/>
    <col min="777" max="777" width="9.1328125" style="11"/>
    <col min="778" max="778" width="27.3984375" style="11" customWidth="1"/>
    <col min="779" max="1023" width="9.1328125" style="11"/>
    <col min="1024" max="1024" width="16.86328125" style="11" customWidth="1"/>
    <col min="1025" max="1025" width="12.73046875" style="11" customWidth="1"/>
    <col min="1026" max="1026" width="11.73046875" style="11" customWidth="1"/>
    <col min="1027" max="1028" width="9.1328125" style="11"/>
    <col min="1029" max="1029" width="12.1328125" style="11" customWidth="1"/>
    <col min="1030" max="1030" width="9.3984375" style="11" customWidth="1"/>
    <col min="1031" max="1031" width="13.86328125" style="11" customWidth="1"/>
    <col min="1032" max="1032" width="10.73046875" style="11" customWidth="1"/>
    <col min="1033" max="1033" width="9.1328125" style="11"/>
    <col min="1034" max="1034" width="27.3984375" style="11" customWidth="1"/>
    <col min="1035" max="1279" width="9.1328125" style="11"/>
    <col min="1280" max="1280" width="16.86328125" style="11" customWidth="1"/>
    <col min="1281" max="1281" width="12.73046875" style="11" customWidth="1"/>
    <col min="1282" max="1282" width="11.73046875" style="11" customWidth="1"/>
    <col min="1283" max="1284" width="9.1328125" style="11"/>
    <col min="1285" max="1285" width="12.1328125" style="11" customWidth="1"/>
    <col min="1286" max="1286" width="9.3984375" style="11" customWidth="1"/>
    <col min="1287" max="1287" width="13.86328125" style="11" customWidth="1"/>
    <col min="1288" max="1288" width="10.73046875" style="11" customWidth="1"/>
    <col min="1289" max="1289" width="9.1328125" style="11"/>
    <col min="1290" max="1290" width="27.3984375" style="11" customWidth="1"/>
    <col min="1291" max="1535" width="9.1328125" style="11"/>
    <col min="1536" max="1536" width="16.86328125" style="11" customWidth="1"/>
    <col min="1537" max="1537" width="12.73046875" style="11" customWidth="1"/>
    <col min="1538" max="1538" width="11.73046875" style="11" customWidth="1"/>
    <col min="1539" max="1540" width="9.1328125" style="11"/>
    <col min="1541" max="1541" width="12.1328125" style="11" customWidth="1"/>
    <col min="1542" max="1542" width="9.3984375" style="11" customWidth="1"/>
    <col min="1543" max="1543" width="13.86328125" style="11" customWidth="1"/>
    <col min="1544" max="1544" width="10.73046875" style="11" customWidth="1"/>
    <col min="1545" max="1545" width="9.1328125" style="11"/>
    <col min="1546" max="1546" width="27.3984375" style="11" customWidth="1"/>
    <col min="1547" max="1791" width="9.1328125" style="11"/>
    <col min="1792" max="1792" width="16.86328125" style="11" customWidth="1"/>
    <col min="1793" max="1793" width="12.73046875" style="11" customWidth="1"/>
    <col min="1794" max="1794" width="11.73046875" style="11" customWidth="1"/>
    <col min="1795" max="1796" width="9.1328125" style="11"/>
    <col min="1797" max="1797" width="12.1328125" style="11" customWidth="1"/>
    <col min="1798" max="1798" width="9.3984375" style="11" customWidth="1"/>
    <col min="1799" max="1799" width="13.86328125" style="11" customWidth="1"/>
    <col min="1800" max="1800" width="10.73046875" style="11" customWidth="1"/>
    <col min="1801" max="1801" width="9.1328125" style="11"/>
    <col min="1802" max="1802" width="27.3984375" style="11" customWidth="1"/>
    <col min="1803" max="2047" width="9.1328125" style="11"/>
    <col min="2048" max="2048" width="16.86328125" style="11" customWidth="1"/>
    <col min="2049" max="2049" width="12.73046875" style="11" customWidth="1"/>
    <col min="2050" max="2050" width="11.73046875" style="11" customWidth="1"/>
    <col min="2051" max="2052" width="9.1328125" style="11"/>
    <col min="2053" max="2053" width="12.1328125" style="11" customWidth="1"/>
    <col min="2054" max="2054" width="9.3984375" style="11" customWidth="1"/>
    <col min="2055" max="2055" width="13.86328125" style="11" customWidth="1"/>
    <col min="2056" max="2056" width="10.73046875" style="11" customWidth="1"/>
    <col min="2057" max="2057" width="9.1328125" style="11"/>
    <col min="2058" max="2058" width="27.3984375" style="11" customWidth="1"/>
    <col min="2059" max="2303" width="9.1328125" style="11"/>
    <col min="2304" max="2304" width="16.86328125" style="11" customWidth="1"/>
    <col min="2305" max="2305" width="12.73046875" style="11" customWidth="1"/>
    <col min="2306" max="2306" width="11.73046875" style="11" customWidth="1"/>
    <col min="2307" max="2308" width="9.1328125" style="11"/>
    <col min="2309" max="2309" width="12.1328125" style="11" customWidth="1"/>
    <col min="2310" max="2310" width="9.3984375" style="11" customWidth="1"/>
    <col min="2311" max="2311" width="13.86328125" style="11" customWidth="1"/>
    <col min="2312" max="2312" width="10.73046875" style="11" customWidth="1"/>
    <col min="2313" max="2313" width="9.1328125" style="11"/>
    <col min="2314" max="2314" width="27.3984375" style="11" customWidth="1"/>
    <col min="2315" max="2559" width="9.1328125" style="11"/>
    <col min="2560" max="2560" width="16.86328125" style="11" customWidth="1"/>
    <col min="2561" max="2561" width="12.73046875" style="11" customWidth="1"/>
    <col min="2562" max="2562" width="11.73046875" style="11" customWidth="1"/>
    <col min="2563" max="2564" width="9.1328125" style="11"/>
    <col min="2565" max="2565" width="12.1328125" style="11" customWidth="1"/>
    <col min="2566" max="2566" width="9.3984375" style="11" customWidth="1"/>
    <col min="2567" max="2567" width="13.86328125" style="11" customWidth="1"/>
    <col min="2568" max="2568" width="10.73046875" style="11" customWidth="1"/>
    <col min="2569" max="2569" width="9.1328125" style="11"/>
    <col min="2570" max="2570" width="27.3984375" style="11" customWidth="1"/>
    <col min="2571" max="2815" width="9.1328125" style="11"/>
    <col min="2816" max="2816" width="16.86328125" style="11" customWidth="1"/>
    <col min="2817" max="2817" width="12.73046875" style="11" customWidth="1"/>
    <col min="2818" max="2818" width="11.73046875" style="11" customWidth="1"/>
    <col min="2819" max="2820" width="9.1328125" style="11"/>
    <col min="2821" max="2821" width="12.1328125" style="11" customWidth="1"/>
    <col min="2822" max="2822" width="9.3984375" style="11" customWidth="1"/>
    <col min="2823" max="2823" width="13.86328125" style="11" customWidth="1"/>
    <col min="2824" max="2824" width="10.73046875" style="11" customWidth="1"/>
    <col min="2825" max="2825" width="9.1328125" style="11"/>
    <col min="2826" max="2826" width="27.3984375" style="11" customWidth="1"/>
    <col min="2827" max="3071" width="9.1328125" style="11"/>
    <col min="3072" max="3072" width="16.86328125" style="11" customWidth="1"/>
    <col min="3073" max="3073" width="12.73046875" style="11" customWidth="1"/>
    <col min="3074" max="3074" width="11.73046875" style="11" customWidth="1"/>
    <col min="3075" max="3076" width="9.1328125" style="11"/>
    <col min="3077" max="3077" width="12.1328125" style="11" customWidth="1"/>
    <col min="3078" max="3078" width="9.3984375" style="11" customWidth="1"/>
    <col min="3079" max="3079" width="13.86328125" style="11" customWidth="1"/>
    <col min="3080" max="3080" width="10.73046875" style="11" customWidth="1"/>
    <col min="3081" max="3081" width="9.1328125" style="11"/>
    <col min="3082" max="3082" width="27.3984375" style="11" customWidth="1"/>
    <col min="3083" max="3327" width="9.1328125" style="11"/>
    <col min="3328" max="3328" width="16.86328125" style="11" customWidth="1"/>
    <col min="3329" max="3329" width="12.73046875" style="11" customWidth="1"/>
    <col min="3330" max="3330" width="11.73046875" style="11" customWidth="1"/>
    <col min="3331" max="3332" width="9.1328125" style="11"/>
    <col min="3333" max="3333" width="12.1328125" style="11" customWidth="1"/>
    <col min="3334" max="3334" width="9.3984375" style="11" customWidth="1"/>
    <col min="3335" max="3335" width="13.86328125" style="11" customWidth="1"/>
    <col min="3336" max="3336" width="10.73046875" style="11" customWidth="1"/>
    <col min="3337" max="3337" width="9.1328125" style="11"/>
    <col min="3338" max="3338" width="27.3984375" style="11" customWidth="1"/>
    <col min="3339" max="3583" width="9.1328125" style="11"/>
    <col min="3584" max="3584" width="16.86328125" style="11" customWidth="1"/>
    <col min="3585" max="3585" width="12.73046875" style="11" customWidth="1"/>
    <col min="3586" max="3586" width="11.73046875" style="11" customWidth="1"/>
    <col min="3587" max="3588" width="9.1328125" style="11"/>
    <col min="3589" max="3589" width="12.1328125" style="11" customWidth="1"/>
    <col min="3590" max="3590" width="9.3984375" style="11" customWidth="1"/>
    <col min="3591" max="3591" width="13.86328125" style="11" customWidth="1"/>
    <col min="3592" max="3592" width="10.73046875" style="11" customWidth="1"/>
    <col min="3593" max="3593" width="9.1328125" style="11"/>
    <col min="3594" max="3594" width="27.3984375" style="11" customWidth="1"/>
    <col min="3595" max="3839" width="9.1328125" style="11"/>
    <col min="3840" max="3840" width="16.86328125" style="11" customWidth="1"/>
    <col min="3841" max="3841" width="12.73046875" style="11" customWidth="1"/>
    <col min="3842" max="3842" width="11.73046875" style="11" customWidth="1"/>
    <col min="3843" max="3844" width="9.1328125" style="11"/>
    <col min="3845" max="3845" width="12.1328125" style="11" customWidth="1"/>
    <col min="3846" max="3846" width="9.3984375" style="11" customWidth="1"/>
    <col min="3847" max="3847" width="13.86328125" style="11" customWidth="1"/>
    <col min="3848" max="3848" width="10.73046875" style="11" customWidth="1"/>
    <col min="3849" max="3849" width="9.1328125" style="11"/>
    <col min="3850" max="3850" width="27.3984375" style="11" customWidth="1"/>
    <col min="3851" max="4095" width="9.1328125" style="11"/>
    <col min="4096" max="4096" width="16.86328125" style="11" customWidth="1"/>
    <col min="4097" max="4097" width="12.73046875" style="11" customWidth="1"/>
    <col min="4098" max="4098" width="11.73046875" style="11" customWidth="1"/>
    <col min="4099" max="4100" width="9.1328125" style="11"/>
    <col min="4101" max="4101" width="12.1328125" style="11" customWidth="1"/>
    <col min="4102" max="4102" width="9.3984375" style="11" customWidth="1"/>
    <col min="4103" max="4103" width="13.86328125" style="11" customWidth="1"/>
    <col min="4104" max="4104" width="10.73046875" style="11" customWidth="1"/>
    <col min="4105" max="4105" width="9.1328125" style="11"/>
    <col min="4106" max="4106" width="27.3984375" style="11" customWidth="1"/>
    <col min="4107" max="4351" width="9.1328125" style="11"/>
    <col min="4352" max="4352" width="16.86328125" style="11" customWidth="1"/>
    <col min="4353" max="4353" width="12.73046875" style="11" customWidth="1"/>
    <col min="4354" max="4354" width="11.73046875" style="11" customWidth="1"/>
    <col min="4355" max="4356" width="9.1328125" style="11"/>
    <col min="4357" max="4357" width="12.1328125" style="11" customWidth="1"/>
    <col min="4358" max="4358" width="9.3984375" style="11" customWidth="1"/>
    <col min="4359" max="4359" width="13.86328125" style="11" customWidth="1"/>
    <col min="4360" max="4360" width="10.73046875" style="11" customWidth="1"/>
    <col min="4361" max="4361" width="9.1328125" style="11"/>
    <col min="4362" max="4362" width="27.3984375" style="11" customWidth="1"/>
    <col min="4363" max="4607" width="9.1328125" style="11"/>
    <col min="4608" max="4608" width="16.86328125" style="11" customWidth="1"/>
    <col min="4609" max="4609" width="12.73046875" style="11" customWidth="1"/>
    <col min="4610" max="4610" width="11.73046875" style="11" customWidth="1"/>
    <col min="4611" max="4612" width="9.1328125" style="11"/>
    <col min="4613" max="4613" width="12.1328125" style="11" customWidth="1"/>
    <col min="4614" max="4614" width="9.3984375" style="11" customWidth="1"/>
    <col min="4615" max="4615" width="13.86328125" style="11" customWidth="1"/>
    <col min="4616" max="4616" width="10.73046875" style="11" customWidth="1"/>
    <col min="4617" max="4617" width="9.1328125" style="11"/>
    <col min="4618" max="4618" width="27.3984375" style="11" customWidth="1"/>
    <col min="4619" max="4863" width="9.1328125" style="11"/>
    <col min="4864" max="4864" width="16.86328125" style="11" customWidth="1"/>
    <col min="4865" max="4865" width="12.73046875" style="11" customWidth="1"/>
    <col min="4866" max="4866" width="11.73046875" style="11" customWidth="1"/>
    <col min="4867" max="4868" width="9.1328125" style="11"/>
    <col min="4869" max="4869" width="12.1328125" style="11" customWidth="1"/>
    <col min="4870" max="4870" width="9.3984375" style="11" customWidth="1"/>
    <col min="4871" max="4871" width="13.86328125" style="11" customWidth="1"/>
    <col min="4872" max="4872" width="10.73046875" style="11" customWidth="1"/>
    <col min="4873" max="4873" width="9.1328125" style="11"/>
    <col min="4874" max="4874" width="27.3984375" style="11" customWidth="1"/>
    <col min="4875" max="5119" width="9.1328125" style="11"/>
    <col min="5120" max="5120" width="16.86328125" style="11" customWidth="1"/>
    <col min="5121" max="5121" width="12.73046875" style="11" customWidth="1"/>
    <col min="5122" max="5122" width="11.73046875" style="11" customWidth="1"/>
    <col min="5123" max="5124" width="9.1328125" style="11"/>
    <col min="5125" max="5125" width="12.1328125" style="11" customWidth="1"/>
    <col min="5126" max="5126" width="9.3984375" style="11" customWidth="1"/>
    <col min="5127" max="5127" width="13.86328125" style="11" customWidth="1"/>
    <col min="5128" max="5128" width="10.73046875" style="11" customWidth="1"/>
    <col min="5129" max="5129" width="9.1328125" style="11"/>
    <col min="5130" max="5130" width="27.3984375" style="11" customWidth="1"/>
    <col min="5131" max="5375" width="9.1328125" style="11"/>
    <col min="5376" max="5376" width="16.86328125" style="11" customWidth="1"/>
    <col min="5377" max="5377" width="12.73046875" style="11" customWidth="1"/>
    <col min="5378" max="5378" width="11.73046875" style="11" customWidth="1"/>
    <col min="5379" max="5380" width="9.1328125" style="11"/>
    <col min="5381" max="5381" width="12.1328125" style="11" customWidth="1"/>
    <col min="5382" max="5382" width="9.3984375" style="11" customWidth="1"/>
    <col min="5383" max="5383" width="13.86328125" style="11" customWidth="1"/>
    <col min="5384" max="5384" width="10.73046875" style="11" customWidth="1"/>
    <col min="5385" max="5385" width="9.1328125" style="11"/>
    <col min="5386" max="5386" width="27.3984375" style="11" customWidth="1"/>
    <col min="5387" max="5631" width="9.1328125" style="11"/>
    <col min="5632" max="5632" width="16.86328125" style="11" customWidth="1"/>
    <col min="5633" max="5633" width="12.73046875" style="11" customWidth="1"/>
    <col min="5634" max="5634" width="11.73046875" style="11" customWidth="1"/>
    <col min="5635" max="5636" width="9.1328125" style="11"/>
    <col min="5637" max="5637" width="12.1328125" style="11" customWidth="1"/>
    <col min="5638" max="5638" width="9.3984375" style="11" customWidth="1"/>
    <col min="5639" max="5639" width="13.86328125" style="11" customWidth="1"/>
    <col min="5640" max="5640" width="10.73046875" style="11" customWidth="1"/>
    <col min="5641" max="5641" width="9.1328125" style="11"/>
    <col min="5642" max="5642" width="27.3984375" style="11" customWidth="1"/>
    <col min="5643" max="5887" width="9.1328125" style="11"/>
    <col min="5888" max="5888" width="16.86328125" style="11" customWidth="1"/>
    <col min="5889" max="5889" width="12.73046875" style="11" customWidth="1"/>
    <col min="5890" max="5890" width="11.73046875" style="11" customWidth="1"/>
    <col min="5891" max="5892" width="9.1328125" style="11"/>
    <col min="5893" max="5893" width="12.1328125" style="11" customWidth="1"/>
    <col min="5894" max="5894" width="9.3984375" style="11" customWidth="1"/>
    <col min="5895" max="5895" width="13.86328125" style="11" customWidth="1"/>
    <col min="5896" max="5896" width="10.73046875" style="11" customWidth="1"/>
    <col min="5897" max="5897" width="9.1328125" style="11"/>
    <col min="5898" max="5898" width="27.3984375" style="11" customWidth="1"/>
    <col min="5899" max="6143" width="9.1328125" style="11"/>
    <col min="6144" max="6144" width="16.86328125" style="11" customWidth="1"/>
    <col min="6145" max="6145" width="12.73046875" style="11" customWidth="1"/>
    <col min="6146" max="6146" width="11.73046875" style="11" customWidth="1"/>
    <col min="6147" max="6148" width="9.1328125" style="11"/>
    <col min="6149" max="6149" width="12.1328125" style="11" customWidth="1"/>
    <col min="6150" max="6150" width="9.3984375" style="11" customWidth="1"/>
    <col min="6151" max="6151" width="13.86328125" style="11" customWidth="1"/>
    <col min="6152" max="6152" width="10.73046875" style="11" customWidth="1"/>
    <col min="6153" max="6153" width="9.1328125" style="11"/>
    <col min="6154" max="6154" width="27.3984375" style="11" customWidth="1"/>
    <col min="6155" max="6399" width="9.1328125" style="11"/>
    <col min="6400" max="6400" width="16.86328125" style="11" customWidth="1"/>
    <col min="6401" max="6401" width="12.73046875" style="11" customWidth="1"/>
    <col min="6402" max="6402" width="11.73046875" style="11" customWidth="1"/>
    <col min="6403" max="6404" width="9.1328125" style="11"/>
    <col min="6405" max="6405" width="12.1328125" style="11" customWidth="1"/>
    <col min="6406" max="6406" width="9.3984375" style="11" customWidth="1"/>
    <col min="6407" max="6407" width="13.86328125" style="11" customWidth="1"/>
    <col min="6408" max="6408" width="10.73046875" style="11" customWidth="1"/>
    <col min="6409" max="6409" width="9.1328125" style="11"/>
    <col min="6410" max="6410" width="27.3984375" style="11" customWidth="1"/>
    <col min="6411" max="6655" width="9.1328125" style="11"/>
    <col min="6656" max="6656" width="16.86328125" style="11" customWidth="1"/>
    <col min="6657" max="6657" width="12.73046875" style="11" customWidth="1"/>
    <col min="6658" max="6658" width="11.73046875" style="11" customWidth="1"/>
    <col min="6659" max="6660" width="9.1328125" style="11"/>
    <col min="6661" max="6661" width="12.1328125" style="11" customWidth="1"/>
    <col min="6662" max="6662" width="9.3984375" style="11" customWidth="1"/>
    <col min="6663" max="6663" width="13.86328125" style="11" customWidth="1"/>
    <col min="6664" max="6664" width="10.73046875" style="11" customWidth="1"/>
    <col min="6665" max="6665" width="9.1328125" style="11"/>
    <col min="6666" max="6666" width="27.3984375" style="11" customWidth="1"/>
    <col min="6667" max="6911" width="9.1328125" style="11"/>
    <col min="6912" max="6912" width="16.86328125" style="11" customWidth="1"/>
    <col min="6913" max="6913" width="12.73046875" style="11" customWidth="1"/>
    <col min="6914" max="6914" width="11.73046875" style="11" customWidth="1"/>
    <col min="6915" max="6916" width="9.1328125" style="11"/>
    <col min="6917" max="6917" width="12.1328125" style="11" customWidth="1"/>
    <col min="6918" max="6918" width="9.3984375" style="11" customWidth="1"/>
    <col min="6919" max="6919" width="13.86328125" style="11" customWidth="1"/>
    <col min="6920" max="6920" width="10.73046875" style="11" customWidth="1"/>
    <col min="6921" max="6921" width="9.1328125" style="11"/>
    <col min="6922" max="6922" width="27.3984375" style="11" customWidth="1"/>
    <col min="6923" max="7167" width="9.1328125" style="11"/>
    <col min="7168" max="7168" width="16.86328125" style="11" customWidth="1"/>
    <col min="7169" max="7169" width="12.73046875" style="11" customWidth="1"/>
    <col min="7170" max="7170" width="11.73046875" style="11" customWidth="1"/>
    <col min="7171" max="7172" width="9.1328125" style="11"/>
    <col min="7173" max="7173" width="12.1328125" style="11" customWidth="1"/>
    <col min="7174" max="7174" width="9.3984375" style="11" customWidth="1"/>
    <col min="7175" max="7175" width="13.86328125" style="11" customWidth="1"/>
    <col min="7176" max="7176" width="10.73046875" style="11" customWidth="1"/>
    <col min="7177" max="7177" width="9.1328125" style="11"/>
    <col min="7178" max="7178" width="27.3984375" style="11" customWidth="1"/>
    <col min="7179" max="7423" width="9.1328125" style="11"/>
    <col min="7424" max="7424" width="16.86328125" style="11" customWidth="1"/>
    <col min="7425" max="7425" width="12.73046875" style="11" customWidth="1"/>
    <col min="7426" max="7426" width="11.73046875" style="11" customWidth="1"/>
    <col min="7427" max="7428" width="9.1328125" style="11"/>
    <col min="7429" max="7429" width="12.1328125" style="11" customWidth="1"/>
    <col min="7430" max="7430" width="9.3984375" style="11" customWidth="1"/>
    <col min="7431" max="7431" width="13.86328125" style="11" customWidth="1"/>
    <col min="7432" max="7432" width="10.73046875" style="11" customWidth="1"/>
    <col min="7433" max="7433" width="9.1328125" style="11"/>
    <col min="7434" max="7434" width="27.3984375" style="11" customWidth="1"/>
    <col min="7435" max="7679" width="9.1328125" style="11"/>
    <col min="7680" max="7680" width="16.86328125" style="11" customWidth="1"/>
    <col min="7681" max="7681" width="12.73046875" style="11" customWidth="1"/>
    <col min="7682" max="7682" width="11.73046875" style="11" customWidth="1"/>
    <col min="7683" max="7684" width="9.1328125" style="11"/>
    <col min="7685" max="7685" width="12.1328125" style="11" customWidth="1"/>
    <col min="7686" max="7686" width="9.3984375" style="11" customWidth="1"/>
    <col min="7687" max="7687" width="13.86328125" style="11" customWidth="1"/>
    <col min="7688" max="7688" width="10.73046875" style="11" customWidth="1"/>
    <col min="7689" max="7689" width="9.1328125" style="11"/>
    <col min="7690" max="7690" width="27.3984375" style="11" customWidth="1"/>
    <col min="7691" max="7935" width="9.1328125" style="11"/>
    <col min="7936" max="7936" width="16.86328125" style="11" customWidth="1"/>
    <col min="7937" max="7937" width="12.73046875" style="11" customWidth="1"/>
    <col min="7938" max="7938" width="11.73046875" style="11" customWidth="1"/>
    <col min="7939" max="7940" width="9.1328125" style="11"/>
    <col min="7941" max="7941" width="12.1328125" style="11" customWidth="1"/>
    <col min="7942" max="7942" width="9.3984375" style="11" customWidth="1"/>
    <col min="7943" max="7943" width="13.86328125" style="11" customWidth="1"/>
    <col min="7944" max="7944" width="10.73046875" style="11" customWidth="1"/>
    <col min="7945" max="7945" width="9.1328125" style="11"/>
    <col min="7946" max="7946" width="27.3984375" style="11" customWidth="1"/>
    <col min="7947" max="8191" width="9.1328125" style="11"/>
    <col min="8192" max="8192" width="16.86328125" style="11" customWidth="1"/>
    <col min="8193" max="8193" width="12.73046875" style="11" customWidth="1"/>
    <col min="8194" max="8194" width="11.73046875" style="11" customWidth="1"/>
    <col min="8195" max="8196" width="9.1328125" style="11"/>
    <col min="8197" max="8197" width="12.1328125" style="11" customWidth="1"/>
    <col min="8198" max="8198" width="9.3984375" style="11" customWidth="1"/>
    <col min="8199" max="8199" width="13.86328125" style="11" customWidth="1"/>
    <col min="8200" max="8200" width="10.73046875" style="11" customWidth="1"/>
    <col min="8201" max="8201" width="9.1328125" style="11"/>
    <col min="8202" max="8202" width="27.3984375" style="11" customWidth="1"/>
    <col min="8203" max="8447" width="9.1328125" style="11"/>
    <col min="8448" max="8448" width="16.86328125" style="11" customWidth="1"/>
    <col min="8449" max="8449" width="12.73046875" style="11" customWidth="1"/>
    <col min="8450" max="8450" width="11.73046875" style="11" customWidth="1"/>
    <col min="8451" max="8452" width="9.1328125" style="11"/>
    <col min="8453" max="8453" width="12.1328125" style="11" customWidth="1"/>
    <col min="8454" max="8454" width="9.3984375" style="11" customWidth="1"/>
    <col min="8455" max="8455" width="13.86328125" style="11" customWidth="1"/>
    <col min="8456" max="8456" width="10.73046875" style="11" customWidth="1"/>
    <col min="8457" max="8457" width="9.1328125" style="11"/>
    <col min="8458" max="8458" width="27.3984375" style="11" customWidth="1"/>
    <col min="8459" max="8703" width="9.1328125" style="11"/>
    <col min="8704" max="8704" width="16.86328125" style="11" customWidth="1"/>
    <col min="8705" max="8705" width="12.73046875" style="11" customWidth="1"/>
    <col min="8706" max="8706" width="11.73046875" style="11" customWidth="1"/>
    <col min="8707" max="8708" width="9.1328125" style="11"/>
    <col min="8709" max="8709" width="12.1328125" style="11" customWidth="1"/>
    <col min="8710" max="8710" width="9.3984375" style="11" customWidth="1"/>
    <col min="8711" max="8711" width="13.86328125" style="11" customWidth="1"/>
    <col min="8712" max="8712" width="10.73046875" style="11" customWidth="1"/>
    <col min="8713" max="8713" width="9.1328125" style="11"/>
    <col min="8714" max="8714" width="27.3984375" style="11" customWidth="1"/>
    <col min="8715" max="8959" width="9.1328125" style="11"/>
    <col min="8960" max="8960" width="16.86328125" style="11" customWidth="1"/>
    <col min="8961" max="8961" width="12.73046875" style="11" customWidth="1"/>
    <col min="8962" max="8962" width="11.73046875" style="11" customWidth="1"/>
    <col min="8963" max="8964" width="9.1328125" style="11"/>
    <col min="8965" max="8965" width="12.1328125" style="11" customWidth="1"/>
    <col min="8966" max="8966" width="9.3984375" style="11" customWidth="1"/>
    <col min="8967" max="8967" width="13.86328125" style="11" customWidth="1"/>
    <col min="8968" max="8968" width="10.73046875" style="11" customWidth="1"/>
    <col min="8969" max="8969" width="9.1328125" style="11"/>
    <col min="8970" max="8970" width="27.3984375" style="11" customWidth="1"/>
    <col min="8971" max="9215" width="9.1328125" style="11"/>
    <col min="9216" max="9216" width="16.86328125" style="11" customWidth="1"/>
    <col min="9217" max="9217" width="12.73046875" style="11" customWidth="1"/>
    <col min="9218" max="9218" width="11.73046875" style="11" customWidth="1"/>
    <col min="9219" max="9220" width="9.1328125" style="11"/>
    <col min="9221" max="9221" width="12.1328125" style="11" customWidth="1"/>
    <col min="9222" max="9222" width="9.3984375" style="11" customWidth="1"/>
    <col min="9223" max="9223" width="13.86328125" style="11" customWidth="1"/>
    <col min="9224" max="9224" width="10.73046875" style="11" customWidth="1"/>
    <col min="9225" max="9225" width="9.1328125" style="11"/>
    <col min="9226" max="9226" width="27.3984375" style="11" customWidth="1"/>
    <col min="9227" max="9471" width="9.1328125" style="11"/>
    <col min="9472" max="9472" width="16.86328125" style="11" customWidth="1"/>
    <col min="9473" max="9473" width="12.73046875" style="11" customWidth="1"/>
    <col min="9474" max="9474" width="11.73046875" style="11" customWidth="1"/>
    <col min="9475" max="9476" width="9.1328125" style="11"/>
    <col min="9477" max="9477" width="12.1328125" style="11" customWidth="1"/>
    <col min="9478" max="9478" width="9.3984375" style="11" customWidth="1"/>
    <col min="9479" max="9479" width="13.86328125" style="11" customWidth="1"/>
    <col min="9480" max="9480" width="10.73046875" style="11" customWidth="1"/>
    <col min="9481" max="9481" width="9.1328125" style="11"/>
    <col min="9482" max="9482" width="27.3984375" style="11" customWidth="1"/>
    <col min="9483" max="9727" width="9.1328125" style="11"/>
    <col min="9728" max="9728" width="16.86328125" style="11" customWidth="1"/>
    <col min="9729" max="9729" width="12.73046875" style="11" customWidth="1"/>
    <col min="9730" max="9730" width="11.73046875" style="11" customWidth="1"/>
    <col min="9731" max="9732" width="9.1328125" style="11"/>
    <col min="9733" max="9733" width="12.1328125" style="11" customWidth="1"/>
    <col min="9734" max="9734" width="9.3984375" style="11" customWidth="1"/>
    <col min="9735" max="9735" width="13.86328125" style="11" customWidth="1"/>
    <col min="9736" max="9736" width="10.73046875" style="11" customWidth="1"/>
    <col min="9737" max="9737" width="9.1328125" style="11"/>
    <col min="9738" max="9738" width="27.3984375" style="11" customWidth="1"/>
    <col min="9739" max="9983" width="9.1328125" style="11"/>
    <col min="9984" max="9984" width="16.86328125" style="11" customWidth="1"/>
    <col min="9985" max="9985" width="12.73046875" style="11" customWidth="1"/>
    <col min="9986" max="9986" width="11.73046875" style="11" customWidth="1"/>
    <col min="9987" max="9988" width="9.1328125" style="11"/>
    <col min="9989" max="9989" width="12.1328125" style="11" customWidth="1"/>
    <col min="9990" max="9990" width="9.3984375" style="11" customWidth="1"/>
    <col min="9991" max="9991" width="13.86328125" style="11" customWidth="1"/>
    <col min="9992" max="9992" width="10.73046875" style="11" customWidth="1"/>
    <col min="9993" max="9993" width="9.1328125" style="11"/>
    <col min="9994" max="9994" width="27.3984375" style="11" customWidth="1"/>
    <col min="9995" max="10239" width="9.1328125" style="11"/>
    <col min="10240" max="10240" width="16.86328125" style="11" customWidth="1"/>
    <col min="10241" max="10241" width="12.73046875" style="11" customWidth="1"/>
    <col min="10242" max="10242" width="11.73046875" style="11" customWidth="1"/>
    <col min="10243" max="10244" width="9.1328125" style="11"/>
    <col min="10245" max="10245" width="12.1328125" style="11" customWidth="1"/>
    <col min="10246" max="10246" width="9.3984375" style="11" customWidth="1"/>
    <col min="10247" max="10247" width="13.86328125" style="11" customWidth="1"/>
    <col min="10248" max="10248" width="10.73046875" style="11" customWidth="1"/>
    <col min="10249" max="10249" width="9.1328125" style="11"/>
    <col min="10250" max="10250" width="27.3984375" style="11" customWidth="1"/>
    <col min="10251" max="10495" width="9.1328125" style="11"/>
    <col min="10496" max="10496" width="16.86328125" style="11" customWidth="1"/>
    <col min="10497" max="10497" width="12.73046875" style="11" customWidth="1"/>
    <col min="10498" max="10498" width="11.73046875" style="11" customWidth="1"/>
    <col min="10499" max="10500" width="9.1328125" style="11"/>
    <col min="10501" max="10501" width="12.1328125" style="11" customWidth="1"/>
    <col min="10502" max="10502" width="9.3984375" style="11" customWidth="1"/>
    <col min="10503" max="10503" width="13.86328125" style="11" customWidth="1"/>
    <col min="10504" max="10504" width="10.73046875" style="11" customWidth="1"/>
    <col min="10505" max="10505" width="9.1328125" style="11"/>
    <col min="10506" max="10506" width="27.3984375" style="11" customWidth="1"/>
    <col min="10507" max="10751" width="9.1328125" style="11"/>
    <col min="10752" max="10752" width="16.86328125" style="11" customWidth="1"/>
    <col min="10753" max="10753" width="12.73046875" style="11" customWidth="1"/>
    <col min="10754" max="10754" width="11.73046875" style="11" customWidth="1"/>
    <col min="10755" max="10756" width="9.1328125" style="11"/>
    <col min="10757" max="10757" width="12.1328125" style="11" customWidth="1"/>
    <col min="10758" max="10758" width="9.3984375" style="11" customWidth="1"/>
    <col min="10759" max="10759" width="13.86328125" style="11" customWidth="1"/>
    <col min="10760" max="10760" width="10.73046875" style="11" customWidth="1"/>
    <col min="10761" max="10761" width="9.1328125" style="11"/>
    <col min="10762" max="10762" width="27.3984375" style="11" customWidth="1"/>
    <col min="10763" max="11007" width="9.1328125" style="11"/>
    <col min="11008" max="11008" width="16.86328125" style="11" customWidth="1"/>
    <col min="11009" max="11009" width="12.73046875" style="11" customWidth="1"/>
    <col min="11010" max="11010" width="11.73046875" style="11" customWidth="1"/>
    <col min="11011" max="11012" width="9.1328125" style="11"/>
    <col min="11013" max="11013" width="12.1328125" style="11" customWidth="1"/>
    <col min="11014" max="11014" width="9.3984375" style="11" customWidth="1"/>
    <col min="11015" max="11015" width="13.86328125" style="11" customWidth="1"/>
    <col min="11016" max="11016" width="10.73046875" style="11" customWidth="1"/>
    <col min="11017" max="11017" width="9.1328125" style="11"/>
    <col min="11018" max="11018" width="27.3984375" style="11" customWidth="1"/>
    <col min="11019" max="11263" width="9.1328125" style="11"/>
    <col min="11264" max="11264" width="16.86328125" style="11" customWidth="1"/>
    <col min="11265" max="11265" width="12.73046875" style="11" customWidth="1"/>
    <col min="11266" max="11266" width="11.73046875" style="11" customWidth="1"/>
    <col min="11267" max="11268" width="9.1328125" style="11"/>
    <col min="11269" max="11269" width="12.1328125" style="11" customWidth="1"/>
    <col min="11270" max="11270" width="9.3984375" style="11" customWidth="1"/>
    <col min="11271" max="11271" width="13.86328125" style="11" customWidth="1"/>
    <col min="11272" max="11272" width="10.73046875" style="11" customWidth="1"/>
    <col min="11273" max="11273" width="9.1328125" style="11"/>
    <col min="11274" max="11274" width="27.3984375" style="11" customWidth="1"/>
    <col min="11275" max="11519" width="9.1328125" style="11"/>
    <col min="11520" max="11520" width="16.86328125" style="11" customWidth="1"/>
    <col min="11521" max="11521" width="12.73046875" style="11" customWidth="1"/>
    <col min="11522" max="11522" width="11.73046875" style="11" customWidth="1"/>
    <col min="11523" max="11524" width="9.1328125" style="11"/>
    <col min="11525" max="11525" width="12.1328125" style="11" customWidth="1"/>
    <col min="11526" max="11526" width="9.3984375" style="11" customWidth="1"/>
    <col min="11527" max="11527" width="13.86328125" style="11" customWidth="1"/>
    <col min="11528" max="11528" width="10.73046875" style="11" customWidth="1"/>
    <col min="11529" max="11529" width="9.1328125" style="11"/>
    <col min="11530" max="11530" width="27.3984375" style="11" customWidth="1"/>
    <col min="11531" max="11775" width="9.1328125" style="11"/>
    <col min="11776" max="11776" width="16.86328125" style="11" customWidth="1"/>
    <col min="11777" max="11777" width="12.73046875" style="11" customWidth="1"/>
    <col min="11778" max="11778" width="11.73046875" style="11" customWidth="1"/>
    <col min="11779" max="11780" width="9.1328125" style="11"/>
    <col min="11781" max="11781" width="12.1328125" style="11" customWidth="1"/>
    <col min="11782" max="11782" width="9.3984375" style="11" customWidth="1"/>
    <col min="11783" max="11783" width="13.86328125" style="11" customWidth="1"/>
    <col min="11784" max="11784" width="10.73046875" style="11" customWidth="1"/>
    <col min="11785" max="11785" width="9.1328125" style="11"/>
    <col min="11786" max="11786" width="27.3984375" style="11" customWidth="1"/>
    <col min="11787" max="12031" width="9.1328125" style="11"/>
    <col min="12032" max="12032" width="16.86328125" style="11" customWidth="1"/>
    <col min="12033" max="12033" width="12.73046875" style="11" customWidth="1"/>
    <col min="12034" max="12034" width="11.73046875" style="11" customWidth="1"/>
    <col min="12035" max="12036" width="9.1328125" style="11"/>
    <col min="12037" max="12037" width="12.1328125" style="11" customWidth="1"/>
    <col min="12038" max="12038" width="9.3984375" style="11" customWidth="1"/>
    <col min="12039" max="12039" width="13.86328125" style="11" customWidth="1"/>
    <col min="12040" max="12040" width="10.73046875" style="11" customWidth="1"/>
    <col min="12041" max="12041" width="9.1328125" style="11"/>
    <col min="12042" max="12042" width="27.3984375" style="11" customWidth="1"/>
    <col min="12043" max="12287" width="9.1328125" style="11"/>
    <col min="12288" max="12288" width="16.86328125" style="11" customWidth="1"/>
    <col min="12289" max="12289" width="12.73046875" style="11" customWidth="1"/>
    <col min="12290" max="12290" width="11.73046875" style="11" customWidth="1"/>
    <col min="12291" max="12292" width="9.1328125" style="11"/>
    <col min="12293" max="12293" width="12.1328125" style="11" customWidth="1"/>
    <col min="12294" max="12294" width="9.3984375" style="11" customWidth="1"/>
    <col min="12295" max="12295" width="13.86328125" style="11" customWidth="1"/>
    <col min="12296" max="12296" width="10.73046875" style="11" customWidth="1"/>
    <col min="12297" max="12297" width="9.1328125" style="11"/>
    <col min="12298" max="12298" width="27.3984375" style="11" customWidth="1"/>
    <col min="12299" max="12543" width="9.1328125" style="11"/>
    <col min="12544" max="12544" width="16.86328125" style="11" customWidth="1"/>
    <col min="12545" max="12545" width="12.73046875" style="11" customWidth="1"/>
    <col min="12546" max="12546" width="11.73046875" style="11" customWidth="1"/>
    <col min="12547" max="12548" width="9.1328125" style="11"/>
    <col min="12549" max="12549" width="12.1328125" style="11" customWidth="1"/>
    <col min="12550" max="12550" width="9.3984375" style="11" customWidth="1"/>
    <col min="12551" max="12551" width="13.86328125" style="11" customWidth="1"/>
    <col min="12552" max="12552" width="10.73046875" style="11" customWidth="1"/>
    <col min="12553" max="12553" width="9.1328125" style="11"/>
    <col min="12554" max="12554" width="27.3984375" style="11" customWidth="1"/>
    <col min="12555" max="12799" width="9.1328125" style="11"/>
    <col min="12800" max="12800" width="16.86328125" style="11" customWidth="1"/>
    <col min="12801" max="12801" width="12.73046875" style="11" customWidth="1"/>
    <col min="12802" max="12802" width="11.73046875" style="11" customWidth="1"/>
    <col min="12803" max="12804" width="9.1328125" style="11"/>
    <col min="12805" max="12805" width="12.1328125" style="11" customWidth="1"/>
    <col min="12806" max="12806" width="9.3984375" style="11" customWidth="1"/>
    <col min="12807" max="12807" width="13.86328125" style="11" customWidth="1"/>
    <col min="12808" max="12808" width="10.73046875" style="11" customWidth="1"/>
    <col min="12809" max="12809" width="9.1328125" style="11"/>
    <col min="12810" max="12810" width="27.3984375" style="11" customWidth="1"/>
    <col min="12811" max="13055" width="9.1328125" style="11"/>
    <col min="13056" max="13056" width="16.86328125" style="11" customWidth="1"/>
    <col min="13057" max="13057" width="12.73046875" style="11" customWidth="1"/>
    <col min="13058" max="13058" width="11.73046875" style="11" customWidth="1"/>
    <col min="13059" max="13060" width="9.1328125" style="11"/>
    <col min="13061" max="13061" width="12.1328125" style="11" customWidth="1"/>
    <col min="13062" max="13062" width="9.3984375" style="11" customWidth="1"/>
    <col min="13063" max="13063" width="13.86328125" style="11" customWidth="1"/>
    <col min="13064" max="13064" width="10.73046875" style="11" customWidth="1"/>
    <col min="13065" max="13065" width="9.1328125" style="11"/>
    <col min="13066" max="13066" width="27.3984375" style="11" customWidth="1"/>
    <col min="13067" max="13311" width="9.1328125" style="11"/>
    <col min="13312" max="13312" width="16.86328125" style="11" customWidth="1"/>
    <col min="13313" max="13313" width="12.73046875" style="11" customWidth="1"/>
    <col min="13314" max="13314" width="11.73046875" style="11" customWidth="1"/>
    <col min="13315" max="13316" width="9.1328125" style="11"/>
    <col min="13317" max="13317" width="12.1328125" style="11" customWidth="1"/>
    <col min="13318" max="13318" width="9.3984375" style="11" customWidth="1"/>
    <col min="13319" max="13319" width="13.86328125" style="11" customWidth="1"/>
    <col min="13320" max="13320" width="10.73046875" style="11" customWidth="1"/>
    <col min="13321" max="13321" width="9.1328125" style="11"/>
    <col min="13322" max="13322" width="27.3984375" style="11" customWidth="1"/>
    <col min="13323" max="13567" width="9.1328125" style="11"/>
    <col min="13568" max="13568" width="16.86328125" style="11" customWidth="1"/>
    <col min="13569" max="13569" width="12.73046875" style="11" customWidth="1"/>
    <col min="13570" max="13570" width="11.73046875" style="11" customWidth="1"/>
    <col min="13571" max="13572" width="9.1328125" style="11"/>
    <col min="13573" max="13573" width="12.1328125" style="11" customWidth="1"/>
    <col min="13574" max="13574" width="9.3984375" style="11" customWidth="1"/>
    <col min="13575" max="13575" width="13.86328125" style="11" customWidth="1"/>
    <col min="13576" max="13576" width="10.73046875" style="11" customWidth="1"/>
    <col min="13577" max="13577" width="9.1328125" style="11"/>
    <col min="13578" max="13578" width="27.3984375" style="11" customWidth="1"/>
    <col min="13579" max="13823" width="9.1328125" style="11"/>
    <col min="13824" max="13824" width="16.86328125" style="11" customWidth="1"/>
    <col min="13825" max="13825" width="12.73046875" style="11" customWidth="1"/>
    <col min="13826" max="13826" width="11.73046875" style="11" customWidth="1"/>
    <col min="13827" max="13828" width="9.1328125" style="11"/>
    <col min="13829" max="13829" width="12.1328125" style="11" customWidth="1"/>
    <col min="13830" max="13830" width="9.3984375" style="11" customWidth="1"/>
    <col min="13831" max="13831" width="13.86328125" style="11" customWidth="1"/>
    <col min="13832" max="13832" width="10.73046875" style="11" customWidth="1"/>
    <col min="13833" max="13833" width="9.1328125" style="11"/>
    <col min="13834" max="13834" width="27.3984375" style="11" customWidth="1"/>
    <col min="13835" max="14079" width="9.1328125" style="11"/>
    <col min="14080" max="14080" width="16.86328125" style="11" customWidth="1"/>
    <col min="14081" max="14081" width="12.73046875" style="11" customWidth="1"/>
    <col min="14082" max="14082" width="11.73046875" style="11" customWidth="1"/>
    <col min="14083" max="14084" width="9.1328125" style="11"/>
    <col min="14085" max="14085" width="12.1328125" style="11" customWidth="1"/>
    <col min="14086" max="14086" width="9.3984375" style="11" customWidth="1"/>
    <col min="14087" max="14087" width="13.86328125" style="11" customWidth="1"/>
    <col min="14088" max="14088" width="10.73046875" style="11" customWidth="1"/>
    <col min="14089" max="14089" width="9.1328125" style="11"/>
    <col min="14090" max="14090" width="27.3984375" style="11" customWidth="1"/>
    <col min="14091" max="14335" width="9.1328125" style="11"/>
    <col min="14336" max="14336" width="16.86328125" style="11" customWidth="1"/>
    <col min="14337" max="14337" width="12.73046875" style="11" customWidth="1"/>
    <col min="14338" max="14338" width="11.73046875" style="11" customWidth="1"/>
    <col min="14339" max="14340" width="9.1328125" style="11"/>
    <col min="14341" max="14341" width="12.1328125" style="11" customWidth="1"/>
    <col min="14342" max="14342" width="9.3984375" style="11" customWidth="1"/>
    <col min="14343" max="14343" width="13.86328125" style="11" customWidth="1"/>
    <col min="14344" max="14344" width="10.73046875" style="11" customWidth="1"/>
    <col min="14345" max="14345" width="9.1328125" style="11"/>
    <col min="14346" max="14346" width="27.3984375" style="11" customWidth="1"/>
    <col min="14347" max="14591" width="9.1328125" style="11"/>
    <col min="14592" max="14592" width="16.86328125" style="11" customWidth="1"/>
    <col min="14593" max="14593" width="12.73046875" style="11" customWidth="1"/>
    <col min="14594" max="14594" width="11.73046875" style="11" customWidth="1"/>
    <col min="14595" max="14596" width="9.1328125" style="11"/>
    <col min="14597" max="14597" width="12.1328125" style="11" customWidth="1"/>
    <col min="14598" max="14598" width="9.3984375" style="11" customWidth="1"/>
    <col min="14599" max="14599" width="13.86328125" style="11" customWidth="1"/>
    <col min="14600" max="14600" width="10.73046875" style="11" customWidth="1"/>
    <col min="14601" max="14601" width="9.1328125" style="11"/>
    <col min="14602" max="14602" width="27.3984375" style="11" customWidth="1"/>
    <col min="14603" max="14847" width="9.1328125" style="11"/>
    <col min="14848" max="14848" width="16.86328125" style="11" customWidth="1"/>
    <col min="14849" max="14849" width="12.73046875" style="11" customWidth="1"/>
    <col min="14850" max="14850" width="11.73046875" style="11" customWidth="1"/>
    <col min="14851" max="14852" width="9.1328125" style="11"/>
    <col min="14853" max="14853" width="12.1328125" style="11" customWidth="1"/>
    <col min="14854" max="14854" width="9.3984375" style="11" customWidth="1"/>
    <col min="14855" max="14855" width="13.86328125" style="11" customWidth="1"/>
    <col min="14856" max="14856" width="10.73046875" style="11" customWidth="1"/>
    <col min="14857" max="14857" width="9.1328125" style="11"/>
    <col min="14858" max="14858" width="27.3984375" style="11" customWidth="1"/>
    <col min="14859" max="15103" width="9.1328125" style="11"/>
    <col min="15104" max="15104" width="16.86328125" style="11" customWidth="1"/>
    <col min="15105" max="15105" width="12.73046875" style="11" customWidth="1"/>
    <col min="15106" max="15106" width="11.73046875" style="11" customWidth="1"/>
    <col min="15107" max="15108" width="9.1328125" style="11"/>
    <col min="15109" max="15109" width="12.1328125" style="11" customWidth="1"/>
    <col min="15110" max="15110" width="9.3984375" style="11" customWidth="1"/>
    <col min="15111" max="15111" width="13.86328125" style="11" customWidth="1"/>
    <col min="15112" max="15112" width="10.73046875" style="11" customWidth="1"/>
    <col min="15113" max="15113" width="9.1328125" style="11"/>
    <col min="15114" max="15114" width="27.3984375" style="11" customWidth="1"/>
    <col min="15115" max="15359" width="9.1328125" style="11"/>
    <col min="15360" max="15360" width="16.86328125" style="11" customWidth="1"/>
    <col min="15361" max="15361" width="12.73046875" style="11" customWidth="1"/>
    <col min="15362" max="15362" width="11.73046875" style="11" customWidth="1"/>
    <col min="15363" max="15364" width="9.1328125" style="11"/>
    <col min="15365" max="15365" width="12.1328125" style="11" customWidth="1"/>
    <col min="15366" max="15366" width="9.3984375" style="11" customWidth="1"/>
    <col min="15367" max="15367" width="13.86328125" style="11" customWidth="1"/>
    <col min="15368" max="15368" width="10.73046875" style="11" customWidth="1"/>
    <col min="15369" max="15369" width="9.1328125" style="11"/>
    <col min="15370" max="15370" width="27.3984375" style="11" customWidth="1"/>
    <col min="15371" max="15615" width="9.1328125" style="11"/>
    <col min="15616" max="15616" width="16.86328125" style="11" customWidth="1"/>
    <col min="15617" max="15617" width="12.73046875" style="11" customWidth="1"/>
    <col min="15618" max="15618" width="11.73046875" style="11" customWidth="1"/>
    <col min="15619" max="15620" width="9.1328125" style="11"/>
    <col min="15621" max="15621" width="12.1328125" style="11" customWidth="1"/>
    <col min="15622" max="15622" width="9.3984375" style="11" customWidth="1"/>
    <col min="15623" max="15623" width="13.86328125" style="11" customWidth="1"/>
    <col min="15624" max="15624" width="10.73046875" style="11" customWidth="1"/>
    <col min="15625" max="15625" width="9.1328125" style="11"/>
    <col min="15626" max="15626" width="27.3984375" style="11" customWidth="1"/>
    <col min="15627" max="15871" width="9.1328125" style="11"/>
    <col min="15872" max="15872" width="16.86328125" style="11" customWidth="1"/>
    <col min="15873" max="15873" width="12.73046875" style="11" customWidth="1"/>
    <col min="15874" max="15874" width="11.73046875" style="11" customWidth="1"/>
    <col min="15875" max="15876" width="9.1328125" style="11"/>
    <col min="15877" max="15877" width="12.1328125" style="11" customWidth="1"/>
    <col min="15878" max="15878" width="9.3984375" style="11" customWidth="1"/>
    <col min="15879" max="15879" width="13.86328125" style="11" customWidth="1"/>
    <col min="15880" max="15880" width="10.73046875" style="11" customWidth="1"/>
    <col min="15881" max="15881" width="9.1328125" style="11"/>
    <col min="15882" max="15882" width="27.3984375" style="11" customWidth="1"/>
    <col min="15883" max="16127" width="9.1328125" style="11"/>
    <col min="16128" max="16128" width="16.86328125" style="11" customWidth="1"/>
    <col min="16129" max="16129" width="12.73046875" style="11" customWidth="1"/>
    <col min="16130" max="16130" width="11.73046875" style="11" customWidth="1"/>
    <col min="16131" max="16132" width="9.1328125" style="11"/>
    <col min="16133" max="16133" width="12.1328125" style="11" customWidth="1"/>
    <col min="16134" max="16134" width="9.3984375" style="11" customWidth="1"/>
    <col min="16135" max="16135" width="13.86328125" style="11" customWidth="1"/>
    <col min="16136" max="16136" width="10.73046875" style="11" customWidth="1"/>
    <col min="16137" max="16137" width="9.1328125" style="11"/>
    <col min="16138" max="16138" width="27.3984375" style="11" customWidth="1"/>
    <col min="16139" max="16384" width="9.1328125" style="11"/>
  </cols>
  <sheetData>
    <row r="7" spans="1:10">
      <c r="J7" s="32" t="s">
        <v>37</v>
      </c>
    </row>
    <row r="8" spans="1:10">
      <c r="J8" s="32">
        <v>7.5</v>
      </c>
    </row>
    <row r="12" spans="1:10" ht="14.25">
      <c r="B12"/>
      <c r="C12"/>
      <c r="D12"/>
      <c r="E12"/>
    </row>
    <row r="13" spans="1:10" ht="14.25">
      <c r="B13"/>
      <c r="C13"/>
      <c r="D13"/>
      <c r="E13"/>
    </row>
    <row r="14" spans="1:10" ht="14.65" thickBot="1">
      <c r="A14"/>
      <c r="D14" s="12"/>
    </row>
    <row r="15" spans="1:10" ht="14.25" thickBot="1">
      <c r="A15" s="13" t="s">
        <v>24</v>
      </c>
      <c r="B15" s="14" t="s">
        <v>25</v>
      </c>
      <c r="C15" s="14" t="s">
        <v>30</v>
      </c>
      <c r="D15" s="15" t="s">
        <v>34</v>
      </c>
      <c r="E15" s="16" t="s">
        <v>35</v>
      </c>
      <c r="F15" s="17" t="s">
        <v>26</v>
      </c>
      <c r="G15" s="18" t="s">
        <v>38</v>
      </c>
      <c r="H15" s="16" t="s">
        <v>27</v>
      </c>
      <c r="I15" s="16" t="s">
        <v>36</v>
      </c>
    </row>
    <row r="16" spans="1:10" ht="14.25">
      <c r="A16" s="19" t="s">
        <v>28</v>
      </c>
      <c r="B16">
        <v>1234</v>
      </c>
      <c r="C16"/>
      <c r="D16"/>
      <c r="E16"/>
      <c r="F16"/>
      <c r="G16"/>
      <c r="H16" s="20"/>
      <c r="I16" s="20"/>
    </row>
    <row r="17" spans="1:10" ht="14.25">
      <c r="A17" s="21" t="s">
        <v>29</v>
      </c>
      <c r="B17">
        <v>2342</v>
      </c>
      <c r="C17"/>
      <c r="D17"/>
      <c r="E17"/>
      <c r="F17"/>
      <c r="G17"/>
      <c r="H17" s="20"/>
      <c r="I17" s="22"/>
    </row>
    <row r="18" spans="1:10" ht="14.25">
      <c r="A18" s="21" t="s">
        <v>31</v>
      </c>
      <c r="B18">
        <v>34322</v>
      </c>
      <c r="C18"/>
      <c r="D18"/>
      <c r="E18"/>
      <c r="F18"/>
      <c r="G18"/>
      <c r="H18" s="20"/>
      <c r="I18" s="22"/>
    </row>
    <row r="19" spans="1:10" ht="14.25">
      <c r="A19" s="21" t="s">
        <v>32</v>
      </c>
      <c r="B19">
        <v>34224</v>
      </c>
      <c r="C19"/>
      <c r="D19"/>
      <c r="E19"/>
      <c r="F19"/>
      <c r="G19"/>
      <c r="H19" s="20"/>
      <c r="I19" s="22"/>
    </row>
    <row r="20" spans="1:10" ht="14.65" thickBot="1">
      <c r="A20" s="23" t="s">
        <v>33</v>
      </c>
      <c r="B20">
        <v>3424</v>
      </c>
      <c r="C20"/>
      <c r="D20"/>
      <c r="E20"/>
      <c r="F20"/>
      <c r="G20"/>
      <c r="H20" s="20"/>
      <c r="I20" s="24"/>
    </row>
    <row r="21" spans="1:10" ht="14.25" thickBot="1">
      <c r="A21" s="25" t="s">
        <v>0</v>
      </c>
      <c r="B21" s="26"/>
      <c r="C21" s="27"/>
      <c r="D21" s="28"/>
      <c r="E21" s="29"/>
      <c r="F21" s="30"/>
      <c r="G21" s="31"/>
      <c r="H21" s="29"/>
      <c r="I21" s="29"/>
    </row>
    <row r="23" spans="1:10" ht="14.25">
      <c r="A23"/>
      <c r="B23"/>
      <c r="C23"/>
      <c r="D23"/>
      <c r="E23"/>
      <c r="F23"/>
      <c r="G23"/>
      <c r="H23"/>
      <c r="I23"/>
      <c r="J23"/>
    </row>
    <row r="24" spans="1:10" ht="14.25">
      <c r="A24"/>
      <c r="B24"/>
      <c r="C24"/>
      <c r="D24"/>
      <c r="E24"/>
      <c r="F24"/>
      <c r="G24"/>
      <c r="H24"/>
      <c r="I24"/>
      <c r="J24"/>
    </row>
    <row r="25" spans="1:10" ht="14.25">
      <c r="A25"/>
      <c r="B25"/>
      <c r="C25"/>
      <c r="D25"/>
      <c r="E25"/>
      <c r="F25"/>
      <c r="G25"/>
      <c r="H25"/>
      <c r="I25"/>
      <c r="J25"/>
    </row>
    <row r="26" spans="1:10" ht="14.25">
      <c r="A26"/>
      <c r="B26"/>
      <c r="C26"/>
      <c r="D26"/>
      <c r="E26"/>
      <c r="F26"/>
      <c r="G26"/>
      <c r="H26"/>
      <c r="I26"/>
      <c r="J26"/>
    </row>
    <row r="27" spans="1:10" ht="14.25">
      <c r="A27"/>
      <c r="B27"/>
      <c r="C27"/>
      <c r="D27"/>
      <c r="E27"/>
      <c r="F27"/>
      <c r="G27"/>
      <c r="H27"/>
      <c r="I27"/>
      <c r="J27"/>
    </row>
    <row r="28" spans="1:10" ht="14.25">
      <c r="A28"/>
      <c r="B28"/>
      <c r="C28"/>
      <c r="D28"/>
      <c r="E28"/>
      <c r="F28"/>
      <c r="G28"/>
      <c r="H28"/>
      <c r="I28"/>
      <c r="J28"/>
    </row>
    <row r="29" spans="1:10" ht="14.25">
      <c r="A29"/>
      <c r="B29"/>
      <c r="C29"/>
      <c r="D29"/>
      <c r="E29"/>
      <c r="F29"/>
      <c r="G29"/>
      <c r="H29"/>
      <c r="I29"/>
      <c r="J29"/>
    </row>
    <row r="30" spans="1:10" ht="14.25">
      <c r="A30"/>
      <c r="B30"/>
      <c r="C30"/>
      <c r="D30"/>
      <c r="E30"/>
      <c r="F30"/>
      <c r="G30"/>
      <c r="H30"/>
      <c r="I30"/>
      <c r="J30"/>
    </row>
    <row r="31" spans="1:10" ht="14.25">
      <c r="A31"/>
      <c r="B31"/>
      <c r="C31"/>
      <c r="D31"/>
      <c r="E31"/>
      <c r="F31"/>
      <c r="G31"/>
      <c r="H31"/>
      <c r="I31"/>
      <c r="J31"/>
    </row>
    <row r="32" spans="1:10" ht="14.25">
      <c r="A32"/>
      <c r="B32"/>
      <c r="C32"/>
      <c r="D32"/>
      <c r="E32"/>
      <c r="F32"/>
      <c r="G32"/>
      <c r="H32"/>
      <c r="I32"/>
      <c r="J32"/>
    </row>
    <row r="33" spans="1:10" ht="14.25">
      <c r="A33"/>
      <c r="B33"/>
      <c r="C33"/>
      <c r="D33"/>
      <c r="E33"/>
      <c r="F33"/>
      <c r="G33"/>
      <c r="H33"/>
      <c r="I33"/>
      <c r="J33"/>
    </row>
    <row r="34" spans="1:10" ht="14.25">
      <c r="A34"/>
      <c r="B34"/>
      <c r="C34"/>
      <c r="D34"/>
      <c r="E34"/>
      <c r="F34"/>
      <c r="G34"/>
      <c r="H34"/>
      <c r="I34"/>
      <c r="J34"/>
    </row>
    <row r="35" spans="1:10" ht="14.25">
      <c r="A35"/>
      <c r="B35"/>
      <c r="C35"/>
      <c r="D35"/>
      <c r="E35"/>
      <c r="F35"/>
      <c r="G35"/>
      <c r="H35"/>
      <c r="I35"/>
      <c r="J35"/>
    </row>
    <row r="36" spans="1:10" ht="14.25">
      <c r="A36"/>
      <c r="B36"/>
      <c r="C36"/>
      <c r="D36"/>
      <c r="E36"/>
      <c r="F36"/>
      <c r="G36"/>
      <c r="H36"/>
      <c r="I36"/>
      <c r="J36"/>
    </row>
    <row r="37" spans="1:10" ht="28.5" customHeight="1">
      <c r="A37"/>
      <c r="B37"/>
      <c r="C37"/>
      <c r="D37"/>
      <c r="E37"/>
      <c r="F37"/>
      <c r="G37"/>
      <c r="H37"/>
      <c r="I37"/>
      <c r="J37"/>
    </row>
    <row r="38" spans="1:10" ht="14.25">
      <c r="A38"/>
      <c r="B38"/>
      <c r="C38"/>
      <c r="D38"/>
      <c r="E38"/>
      <c r="F38"/>
      <c r="G38"/>
      <c r="H38"/>
      <c r="I38"/>
      <c r="J38"/>
    </row>
    <row r="39" spans="1:10" ht="14.25">
      <c r="A39"/>
      <c r="B39"/>
      <c r="C39"/>
      <c r="D39"/>
      <c r="E39"/>
      <c r="F39"/>
      <c r="G39"/>
      <c r="H39"/>
      <c r="I39"/>
      <c r="J39"/>
    </row>
    <row r="40" spans="1:10" ht="14.25">
      <c r="A40"/>
      <c r="B40"/>
      <c r="C40"/>
      <c r="D40"/>
      <c r="E40"/>
      <c r="F40"/>
      <c r="G40"/>
      <c r="H40"/>
      <c r="I40"/>
      <c r="J40"/>
    </row>
    <row r="41" spans="1:10" ht="14.25">
      <c r="A41"/>
      <c r="B41"/>
      <c r="C41"/>
      <c r="D41"/>
      <c r="E41"/>
      <c r="F41"/>
      <c r="G41"/>
      <c r="H41"/>
      <c r="I41"/>
      <c r="J41"/>
    </row>
    <row r="42" spans="1:10" ht="14.25">
      <c r="A42"/>
      <c r="B42"/>
      <c r="C42"/>
      <c r="D42"/>
      <c r="E42"/>
      <c r="F42"/>
      <c r="G42"/>
      <c r="H42"/>
      <c r="I42"/>
      <c r="J42"/>
    </row>
    <row r="43" spans="1:10" ht="14.25">
      <c r="A43"/>
      <c r="B43"/>
      <c r="C43"/>
      <c r="D43"/>
      <c r="E43"/>
      <c r="F43"/>
      <c r="G43"/>
      <c r="H43"/>
      <c r="I43"/>
      <c r="J43"/>
    </row>
    <row r="44" spans="1:10" ht="14.25">
      <c r="A44"/>
      <c r="B44"/>
    </row>
    <row r="45" spans="1:10" ht="14.25">
      <c r="A45"/>
      <c r="B45"/>
    </row>
    <row r="46" spans="1:10" ht="14.25">
      <c r="A46"/>
      <c r="B46"/>
    </row>
    <row r="47" spans="1:10" ht="14.25">
      <c r="A47"/>
      <c r="B47"/>
    </row>
  </sheetData>
  <pageMargins left="0.75" right="0.75" top="1" bottom="1" header="0.5" footer="0.5"/>
  <pageSetup orientation="portrait" horizontalDpi="4294967293" verticalDpi="196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63934-44F1-4472-9242-0EC2773DA026}">
  <dimension ref="B1:O59"/>
  <sheetViews>
    <sheetView topLeftCell="A34" workbookViewId="0">
      <selection activeCell="D66" sqref="D66"/>
    </sheetView>
  </sheetViews>
  <sheetFormatPr defaultColWidth="8.1328125" defaultRowHeight="15"/>
  <cols>
    <col min="1" max="1" width="8.1328125" style="33"/>
    <col min="2" max="2" width="42.86328125" style="33" customWidth="1"/>
    <col min="3" max="3" width="36.73046875" style="33" customWidth="1"/>
    <col min="4" max="4" width="24.73046875" style="33" customWidth="1"/>
    <col min="5" max="5" width="20" style="33" customWidth="1"/>
    <col min="6" max="6" width="22" style="33" customWidth="1"/>
    <col min="7" max="7" width="15" style="33" customWidth="1"/>
    <col min="8" max="8" width="15.73046875" style="33" customWidth="1"/>
    <col min="9" max="9" width="8.1328125" style="33"/>
    <col min="10" max="10" width="23" style="33" customWidth="1"/>
    <col min="11" max="16384" width="8.1328125" style="33"/>
  </cols>
  <sheetData>
    <row r="1" spans="2:15" ht="15.4" thickBot="1"/>
    <row r="2" spans="2:15" ht="15.75" thickTop="1" thickBot="1">
      <c r="B2" s="38" t="s">
        <v>57</v>
      </c>
      <c r="C2" s="38"/>
      <c r="E2" s="38" t="s">
        <v>72</v>
      </c>
      <c r="F2" s="38"/>
    </row>
    <row r="3" spans="2:15" ht="15.4" thickTop="1"/>
    <row r="8" spans="2:15" ht="17" customHeight="1">
      <c r="J8" s="87" t="s">
        <v>71</v>
      </c>
      <c r="K8" s="88"/>
      <c r="L8" s="88"/>
      <c r="M8" s="88"/>
      <c r="N8" s="88"/>
      <c r="O8" s="88"/>
    </row>
    <row r="9" spans="2:15">
      <c r="J9" s="88"/>
      <c r="K9" s="88"/>
      <c r="L9" s="88"/>
      <c r="M9" s="88"/>
      <c r="N9" s="88"/>
      <c r="O9" s="88"/>
    </row>
    <row r="13" spans="2:15" ht="15.4" thickBot="1"/>
    <row r="14" spans="2:15" ht="45" customHeight="1" thickTop="1" thickBot="1">
      <c r="B14" s="43" t="s">
        <v>67</v>
      </c>
      <c r="C14" s="43" t="s">
        <v>66</v>
      </c>
      <c r="D14" s="43" t="s">
        <v>65</v>
      </c>
      <c r="E14" s="43" t="s">
        <v>70</v>
      </c>
      <c r="F14" s="43" t="s">
        <v>69</v>
      </c>
      <c r="G14" s="43" t="s">
        <v>64</v>
      </c>
      <c r="J14" s="43" t="s">
        <v>68</v>
      </c>
    </row>
    <row r="15" spans="2:15" ht="20.25" customHeight="1" thickTop="1">
      <c r="B15" s="41" t="s">
        <v>63</v>
      </c>
      <c r="C15" s="41"/>
      <c r="D15" s="42"/>
      <c r="E15" s="41"/>
      <c r="F15" s="41"/>
      <c r="G15" s="41"/>
      <c r="J15" s="41"/>
    </row>
    <row r="16" spans="2:15" ht="20.25" customHeight="1">
      <c r="B16" s="41" t="s">
        <v>62</v>
      </c>
      <c r="C16" s="41"/>
      <c r="D16" s="42"/>
      <c r="E16" s="41"/>
      <c r="F16" s="41"/>
      <c r="G16" s="41"/>
      <c r="J16" s="41"/>
    </row>
    <row r="17" spans="2:10" ht="20.25" customHeight="1">
      <c r="B17" s="41" t="s">
        <v>61</v>
      </c>
      <c r="C17" s="41"/>
      <c r="D17" s="42"/>
      <c r="E17" s="41"/>
      <c r="F17" s="41"/>
      <c r="G17" s="41"/>
      <c r="J17" s="41"/>
    </row>
    <row r="18" spans="2:10" ht="20.25" customHeight="1">
      <c r="B18" s="41" t="s">
        <v>60</v>
      </c>
      <c r="C18" s="41"/>
      <c r="D18" s="42"/>
      <c r="E18" s="41"/>
      <c r="F18" s="41"/>
      <c r="G18" s="41"/>
      <c r="J18" s="41"/>
    </row>
    <row r="19" spans="2:10" ht="20.25" customHeight="1">
      <c r="B19" s="41" t="s">
        <v>59</v>
      </c>
      <c r="C19" s="41"/>
      <c r="D19" s="42"/>
      <c r="E19" s="41"/>
      <c r="F19" s="41"/>
      <c r="G19" s="41"/>
      <c r="J19" s="41"/>
    </row>
    <row r="20" spans="2:10" ht="20.25" customHeight="1" thickBot="1">
      <c r="B20" s="39" t="s">
        <v>58</v>
      </c>
      <c r="C20" s="39"/>
      <c r="D20" s="40"/>
      <c r="E20" s="39"/>
      <c r="F20" s="39"/>
      <c r="G20" s="39"/>
      <c r="J20" s="39"/>
    </row>
    <row r="21" spans="2:10" ht="15.75" thickTop="1" thickBot="1">
      <c r="C21" s="33" t="str">
        <f>TRIM(B21)</f>
        <v/>
      </c>
    </row>
    <row r="22" spans="2:10" ht="30.75" thickTop="1" thickBot="1">
      <c r="B22" s="43" t="s">
        <v>67</v>
      </c>
      <c r="C22" s="43" t="s">
        <v>66</v>
      </c>
      <c r="D22" s="43" t="s">
        <v>65</v>
      </c>
      <c r="E22" s="43" t="s">
        <v>57</v>
      </c>
      <c r="F22" s="43" t="s">
        <v>64</v>
      </c>
    </row>
    <row r="23" spans="2:10" ht="15.4" thickTop="1">
      <c r="B23" s="41" t="s">
        <v>63</v>
      </c>
      <c r="C23" s="41"/>
      <c r="D23" s="42"/>
      <c r="E23" s="41"/>
      <c r="F23" s="41"/>
    </row>
    <row r="24" spans="2:10">
      <c r="B24" s="41" t="s">
        <v>62</v>
      </c>
      <c r="C24" s="41"/>
      <c r="D24" s="42"/>
      <c r="E24" s="41"/>
      <c r="F24" s="41"/>
    </row>
    <row r="25" spans="2:10">
      <c r="B25" s="41" t="s">
        <v>61</v>
      </c>
      <c r="C25" s="41"/>
      <c r="D25" s="42"/>
      <c r="E25" s="41"/>
      <c r="F25" s="41"/>
    </row>
    <row r="26" spans="2:10">
      <c r="B26" s="41" t="s">
        <v>60</v>
      </c>
      <c r="C26" s="41"/>
      <c r="D26" s="42"/>
      <c r="E26" s="41"/>
      <c r="F26" s="41"/>
    </row>
    <row r="27" spans="2:10">
      <c r="B27" s="41" t="s">
        <v>59</v>
      </c>
      <c r="C27" s="41"/>
      <c r="D27" s="42"/>
      <c r="E27" s="41"/>
      <c r="F27" s="41"/>
    </row>
    <row r="28" spans="2:10" ht="15.4" thickBot="1">
      <c r="B28" s="39" t="s">
        <v>58</v>
      </c>
      <c r="C28" s="39"/>
      <c r="D28" s="40"/>
      <c r="E28" s="39"/>
      <c r="F28" s="39"/>
    </row>
    <row r="29" spans="2:10" ht="15.4" thickTop="1"/>
    <row r="45" spans="2:8" ht="15.4" thickBot="1"/>
    <row r="46" spans="2:8" ht="15.75" thickTop="1" thickBot="1">
      <c r="B46" s="38" t="s">
        <v>57</v>
      </c>
      <c r="C46" s="38" t="s">
        <v>56</v>
      </c>
      <c r="D46" s="38" t="s">
        <v>55</v>
      </c>
      <c r="F46" s="86" t="s">
        <v>56</v>
      </c>
      <c r="G46" s="86"/>
      <c r="H46" s="37" t="s">
        <v>55</v>
      </c>
    </row>
    <row r="47" spans="2:8" ht="15.75" thickTop="1" thickBot="1">
      <c r="B47" s="34" t="s">
        <v>54</v>
      </c>
      <c r="C47" s="34">
        <v>35</v>
      </c>
      <c r="D47" s="34"/>
      <c r="F47" s="37">
        <v>1</v>
      </c>
      <c r="G47" s="37">
        <v>18</v>
      </c>
      <c r="H47" s="37" t="s">
        <v>53</v>
      </c>
    </row>
    <row r="48" spans="2:8" ht="15.75" thickTop="1" thickBot="1">
      <c r="B48" s="36" t="s">
        <v>52</v>
      </c>
      <c r="C48" s="36">
        <v>16</v>
      </c>
      <c r="D48" s="34"/>
      <c r="F48" s="37">
        <v>19</v>
      </c>
      <c r="G48" s="37">
        <v>25</v>
      </c>
      <c r="H48" s="37" t="s">
        <v>51</v>
      </c>
    </row>
    <row r="49" spans="2:8" ht="15.75" thickTop="1" thickBot="1">
      <c r="B49" s="36" t="s">
        <v>50</v>
      </c>
      <c r="C49" s="36">
        <v>27</v>
      </c>
      <c r="D49" s="34"/>
      <c r="F49" s="37">
        <v>26</v>
      </c>
      <c r="G49" s="37">
        <v>65</v>
      </c>
      <c r="H49" s="37" t="s">
        <v>49</v>
      </c>
    </row>
    <row r="50" spans="2:8" ht="15.75" thickTop="1" thickBot="1">
      <c r="B50" s="36" t="s">
        <v>48</v>
      </c>
      <c r="C50" s="36">
        <v>46</v>
      </c>
      <c r="D50" s="34"/>
      <c r="F50" s="37">
        <v>66</v>
      </c>
      <c r="G50" s="37">
        <v>110</v>
      </c>
      <c r="H50" s="37" t="s">
        <v>47</v>
      </c>
    </row>
    <row r="51" spans="2:8" ht="15.4" thickBot="1">
      <c r="B51" s="36" t="s">
        <v>46</v>
      </c>
      <c r="C51" s="36">
        <v>69</v>
      </c>
      <c r="D51" s="34"/>
    </row>
    <row r="52" spans="2:8" ht="15.4" thickBot="1">
      <c r="B52" s="36" t="s">
        <v>45</v>
      </c>
      <c r="C52" s="36">
        <v>55</v>
      </c>
      <c r="D52" s="34"/>
    </row>
    <row r="53" spans="2:8" ht="15.4" thickBot="1">
      <c r="B53" s="36" t="s">
        <v>44</v>
      </c>
      <c r="C53" s="36">
        <v>44</v>
      </c>
      <c r="D53" s="34"/>
    </row>
    <row r="54" spans="2:8" ht="15.4" thickBot="1">
      <c r="B54" s="36" t="s">
        <v>43</v>
      </c>
      <c r="C54" s="36">
        <v>11</v>
      </c>
      <c r="D54" s="34"/>
    </row>
    <row r="55" spans="2:8" ht="15.4" thickBot="1">
      <c r="B55" s="36" t="s">
        <v>42</v>
      </c>
      <c r="C55" s="36">
        <v>49</v>
      </c>
      <c r="D55" s="34"/>
    </row>
    <row r="56" spans="2:8" ht="15.4" thickBot="1">
      <c r="B56" s="36" t="s">
        <v>41</v>
      </c>
      <c r="C56" s="36">
        <v>20</v>
      </c>
      <c r="D56" s="34"/>
    </row>
    <row r="57" spans="2:8" ht="15.4" thickBot="1">
      <c r="B57" s="36" t="s">
        <v>40</v>
      </c>
      <c r="C57" s="36">
        <v>7</v>
      </c>
      <c r="D57" s="34"/>
    </row>
    <row r="58" spans="2:8" ht="15.4" thickBot="1">
      <c r="B58" s="35" t="s">
        <v>39</v>
      </c>
      <c r="C58" s="35">
        <v>75</v>
      </c>
      <c r="D58" s="35"/>
    </row>
    <row r="59" spans="2:8" ht="15.4" thickTop="1"/>
  </sheetData>
  <mergeCells count="2">
    <mergeCell ref="F46:G46"/>
    <mergeCell ref="J8:O9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LOGIČKE</vt:lpstr>
      <vt:lpstr>PRVI</vt:lpstr>
      <vt:lpstr>DRUGI</vt:lpstr>
      <vt:lpstr>TRECI</vt:lpstr>
      <vt:lpstr>CETVRTI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Škola</cp:lastModifiedBy>
  <dcterms:created xsi:type="dcterms:W3CDTF">2019-04-11T13:54:00Z</dcterms:created>
  <dcterms:modified xsi:type="dcterms:W3CDTF">2026-04-13T06:06:18Z</dcterms:modified>
</cp:coreProperties>
</file>