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Marina\Javna objava informacija 2026\"/>
    </mc:Choice>
  </mc:AlternateContent>
  <bookViews>
    <workbookView xWindow="0" yWindow="0" windowWidth="20490" windowHeight="75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47" i="1" l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48" i="1" l="1"/>
</calcChain>
</file>

<file path=xl/sharedStrings.xml><?xml version="1.0" encoding="utf-8"?>
<sst xmlns="http://schemas.openxmlformats.org/spreadsheetml/2006/main" count="125" uniqueCount="70">
  <si>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</si>
  <si>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</si>
  <si>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</si>
  <si>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</si>
  <si>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</si>
  <si>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</si>
  <si>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</si>
  <si>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</si>
  <si>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</si>
  <si>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01.05.2026 Do 31.05.2026</t>
  </si>
  <si>
    <t>Blatine kopirnica</t>
  </si>
  <si>
    <t>98343395950</t>
  </si>
  <si>
    <t>split</t>
  </si>
  <si>
    <t xml:space="preserve">UREDSKI MATERIJAL I OSTALI MATERIJALNI RASHODI                                                                                                        </t>
  </si>
  <si>
    <t>SREDNJA STRUKOVNA ŠKOLA BANA J.JELAČIĆA SINJ</t>
  </si>
  <si>
    <t>Ukupno:</t>
  </si>
  <si>
    <t>HRVATSKA POŠTANSKA BANKA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</si>
  <si>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</si>
  <si>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</si>
  <si>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</si>
  <si>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Intersport</t>
  </si>
  <si>
    <t>87301734795</t>
  </si>
  <si>
    <t>Sesvete</t>
  </si>
  <si>
    <t>SLUŽBENA, RADNA I ZAŠTITNA ODJEĆA I OBUĆA</t>
  </si>
  <si>
    <t>MARAS d.o.o.</t>
  </si>
  <si>
    <t>60077853855</t>
  </si>
  <si>
    <t>Split</t>
  </si>
  <si>
    <t xml:space="preserve">OSTALI NESPOMENUTI RASHODI POSLOVANJA                                                                                                                 </t>
  </si>
  <si>
    <t>HRVATSKO DRUŠTVO SKLADATELJA</t>
  </si>
  <si>
    <t>56668956985</t>
  </si>
  <si>
    <t>zagreb</t>
  </si>
  <si>
    <t>MAKRO d.o.o.</t>
  </si>
  <si>
    <t>53696769296</t>
  </si>
  <si>
    <t>Dugopolje</t>
  </si>
  <si>
    <t xml:space="preserve">REPREZENTACIJA                                                                                                                                        </t>
  </si>
  <si>
    <t>EUFORIA obrt</t>
  </si>
  <si>
    <t>38303129607</t>
  </si>
  <si>
    <t>Watch centar d.o.o.</t>
  </si>
  <si>
    <t>10044434791</t>
  </si>
  <si>
    <t>SVIJET MEDIJA ZAGREB</t>
  </si>
  <si>
    <t>08622180689</t>
  </si>
  <si>
    <t>Zagreb</t>
  </si>
  <si>
    <t>Autobusni kolodvor Split d.o.o.</t>
  </si>
  <si>
    <t>0441378343</t>
  </si>
  <si>
    <t xml:space="preserve">OSTALE USLUGE                                                                                                                                         </t>
  </si>
  <si>
    <t>STUDENAC d.o.o.</t>
  </si>
  <si>
    <t>02023029348</t>
  </si>
  <si>
    <t>Sinj</t>
  </si>
  <si>
    <t>PAMBI TABAK D.O.O. SINJ</t>
  </si>
  <si>
    <t>KONZUM ZAGREB</t>
  </si>
  <si>
    <t>OMIKRON SPLIT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</si>
  <si>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</si>
  <si>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</si>
  <si>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</si>
  <si>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</si>
  <si>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>NAKNADE TROŠKOVA OSOBAMA IZVAN RADNOG ODNOSA</t>
  </si>
  <si>
    <t>Naknade građanima i kućanstvima u naravi</t>
  </si>
  <si>
    <t>Sveukupno:</t>
  </si>
  <si>
    <t xml:space="preserve">DOPRINOSI NA PLAĆU </t>
  </si>
  <si>
    <t>MATERIJALNA PRAVA</t>
  </si>
  <si>
    <t xml:space="preserve">HRVATSKI KINEZIOLOŠKI SAVEZ </t>
  </si>
  <si>
    <t xml:space="preserve">SEMINARI, SAVJETOVANJA </t>
  </si>
  <si>
    <t>46745727313</t>
  </si>
  <si>
    <t>99883860133</t>
  </si>
  <si>
    <t>58822805415</t>
  </si>
  <si>
    <t>87728956905</t>
  </si>
  <si>
    <t>Kaštel Štafilić</t>
  </si>
  <si>
    <t>KLASA: 008-02/26-01/1                        UR:2181-347-01-26-5</t>
  </si>
  <si>
    <t>U Sinju, 08.06.2026.</t>
  </si>
  <si>
    <t>Ravnatelj: Stipe Ivišić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</si>
</sst>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4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topLeftCell="A28" zoomScale="70" zoomScaleNormal="70" workbookViewId="0">
      <selection activeCell="A52" sqref="A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>
      <c r="A3" t="s">
        <v>67</v>
      </c>
    </row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62.87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62.87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114.06</v>
      </c>
      <c r="E11" s="10">
        <v>3221</v>
      </c>
      <c r="F11" s="9" t="s">
        <v>13</v>
      </c>
      <c r="G11" s="27" t="s">
        <v>14</v>
      </c>
    </row>
    <row r="12" spans="1:7" x14ac:dyDescent="0.25">
      <c r="A12" s="9"/>
      <c r="B12" s="14"/>
      <c r="C12" s="10"/>
      <c r="D12" s="18">
        <v>150.97999999999999</v>
      </c>
      <c r="E12" s="10">
        <v>3227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265.03999999999996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450</v>
      </c>
      <c r="E14" s="10">
        <v>3299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450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41</v>
      </c>
      <c r="D16" s="18">
        <v>184.79</v>
      </c>
      <c r="E16" s="10">
        <v>3299</v>
      </c>
      <c r="F16" s="9" t="s">
        <v>27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184.79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32.71</v>
      </c>
      <c r="E18" s="10">
        <v>3293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32.71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66</v>
      </c>
      <c r="D20" s="18">
        <v>3000</v>
      </c>
      <c r="E20" s="10">
        <v>3299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3000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30</v>
      </c>
      <c r="D22" s="18">
        <v>129</v>
      </c>
      <c r="E22" s="10">
        <v>3299</v>
      </c>
      <c r="F22" s="9" t="s">
        <v>27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129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435.53</v>
      </c>
      <c r="E24" s="10">
        <v>3299</v>
      </c>
      <c r="F24" s="9" t="s">
        <v>27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435.53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26</v>
      </c>
      <c r="D26" s="18">
        <v>4</v>
      </c>
      <c r="E26" s="10">
        <v>3239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18.510000000000002</v>
      </c>
      <c r="E28" s="10">
        <v>3293</v>
      </c>
      <c r="F28" s="9" t="s">
        <v>34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18.510000000000002</v>
      </c>
      <c r="E29" s="23"/>
      <c r="F29" s="25"/>
      <c r="G29" s="26"/>
    </row>
    <row r="30" spans="1:7" x14ac:dyDescent="0.25">
      <c r="A30" s="9" t="s">
        <v>48</v>
      </c>
      <c r="B30" s="14" t="s">
        <v>65</v>
      </c>
      <c r="C30" s="10" t="s">
        <v>47</v>
      </c>
      <c r="D30" s="18">
        <v>11440</v>
      </c>
      <c r="E30" s="10">
        <v>3299</v>
      </c>
      <c r="F30" s="9" t="s">
        <v>27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11440</v>
      </c>
      <c r="E31" s="23"/>
      <c r="F31" s="25"/>
      <c r="G31" s="26"/>
    </row>
    <row r="32" spans="1:7" x14ac:dyDescent="0.25">
      <c r="A32" s="9" t="s">
        <v>49</v>
      </c>
      <c r="B32" s="14" t="s">
        <v>64</v>
      </c>
      <c r="C32" s="10" t="s">
        <v>41</v>
      </c>
      <c r="D32" s="18">
        <v>18.77</v>
      </c>
      <c r="E32" s="10">
        <v>3299</v>
      </c>
      <c r="F32" s="9" t="s">
        <v>27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18.77</v>
      </c>
      <c r="E33" s="23"/>
      <c r="F33" s="25"/>
      <c r="G33" s="26"/>
    </row>
    <row r="34" spans="1:7" x14ac:dyDescent="0.25">
      <c r="A34" s="9" t="s">
        <v>50</v>
      </c>
      <c r="B34" s="14" t="s">
        <v>63</v>
      </c>
      <c r="C34" s="10" t="s">
        <v>26</v>
      </c>
      <c r="D34" s="18">
        <v>100.3</v>
      </c>
      <c r="E34" s="10">
        <v>3221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100.3</v>
      </c>
      <c r="E35" s="23"/>
      <c r="F35" s="25"/>
      <c r="G35" s="26"/>
    </row>
    <row r="36" spans="1:7" x14ac:dyDescent="0.25">
      <c r="A36" s="9" t="s">
        <v>60</v>
      </c>
      <c r="B36" s="14" t="s">
        <v>62</v>
      </c>
      <c r="C36" s="10" t="s">
        <v>41</v>
      </c>
      <c r="D36" s="18">
        <v>120</v>
      </c>
      <c r="E36" s="10">
        <v>32131</v>
      </c>
      <c r="F36" s="9" t="s">
        <v>61</v>
      </c>
      <c r="G36" s="27" t="s">
        <v>14</v>
      </c>
    </row>
    <row r="37" spans="1:7" ht="15.75" thickBot="1" x14ac:dyDescent="0.3">
      <c r="A37" s="21" t="s">
        <v>15</v>
      </c>
      <c r="B37" s="22"/>
      <c r="C37" s="23"/>
      <c r="D37" s="24">
        <f>SUM(D36:D36)</f>
        <v>120</v>
      </c>
      <c r="E37" s="23"/>
      <c r="F37" s="25"/>
      <c r="G37" s="26"/>
    </row>
    <row r="38" spans="1:7" x14ac:dyDescent="0.25">
      <c r="A38" s="9"/>
      <c r="B38" s="14"/>
      <c r="C38" s="10"/>
      <c r="D38" s="18">
        <v>209716.97</v>
      </c>
      <c r="E38" s="10">
        <v>3111</v>
      </c>
      <c r="F38" s="9" t="s">
        <v>51</v>
      </c>
      <c r="G38" s="28" t="s">
        <v>14</v>
      </c>
    </row>
    <row r="39" spans="1:7" x14ac:dyDescent="0.25">
      <c r="A39" s="9"/>
      <c r="B39" s="14"/>
      <c r="C39" s="10"/>
      <c r="D39" s="18">
        <v>1246.0899999999999</v>
      </c>
      <c r="E39" s="10">
        <v>3121</v>
      </c>
      <c r="F39" s="9" t="s">
        <v>59</v>
      </c>
      <c r="G39" s="28" t="s">
        <v>14</v>
      </c>
    </row>
    <row r="40" spans="1:7" x14ac:dyDescent="0.25">
      <c r="A40" s="9"/>
      <c r="B40" s="14"/>
      <c r="C40" s="10"/>
      <c r="D40" s="18">
        <v>34255.839999999997</v>
      </c>
      <c r="E40" s="10">
        <v>3132</v>
      </c>
      <c r="F40" s="9" t="s">
        <v>58</v>
      </c>
      <c r="G40" s="28" t="s">
        <v>14</v>
      </c>
    </row>
    <row r="41" spans="1:7" x14ac:dyDescent="0.25">
      <c r="A41" s="9"/>
      <c r="B41" s="14"/>
      <c r="C41" s="10"/>
      <c r="D41" s="18">
        <v>599.70000000000005</v>
      </c>
      <c r="E41" s="10">
        <v>3211</v>
      </c>
      <c r="F41" s="9" t="s">
        <v>52</v>
      </c>
      <c r="G41" s="28" t="s">
        <v>14</v>
      </c>
    </row>
    <row r="42" spans="1:7" x14ac:dyDescent="0.25">
      <c r="A42" s="9"/>
      <c r="B42" s="14"/>
      <c r="C42" s="10"/>
      <c r="D42" s="18">
        <v>6036.61</v>
      </c>
      <c r="E42" s="10">
        <v>3212</v>
      </c>
      <c r="F42" s="9" t="s">
        <v>53</v>
      </c>
      <c r="G42" s="28" t="s">
        <v>14</v>
      </c>
    </row>
    <row r="43" spans="1:7" x14ac:dyDescent="0.25">
      <c r="A43" s="9"/>
      <c r="B43" s="14"/>
      <c r="C43" s="10"/>
      <c r="D43" s="18">
        <v>66.069999999999993</v>
      </c>
      <c r="E43" s="10">
        <v>3223</v>
      </c>
      <c r="F43" s="9" t="s">
        <v>54</v>
      </c>
      <c r="G43" s="28" t="s">
        <v>14</v>
      </c>
    </row>
    <row r="44" spans="1:7" x14ac:dyDescent="0.25">
      <c r="A44" s="9"/>
      <c r="B44" s="14"/>
      <c r="C44" s="10"/>
      <c r="D44" s="18">
        <v>11.87</v>
      </c>
      <c r="E44" s="10">
        <v>3241</v>
      </c>
      <c r="F44" s="9" t="s">
        <v>55</v>
      </c>
      <c r="G44" s="28" t="s">
        <v>14</v>
      </c>
    </row>
    <row r="45" spans="1:7" ht="21" customHeight="1" x14ac:dyDescent="0.25">
      <c r="A45" s="9"/>
      <c r="B45" s="14"/>
      <c r="C45" s="10"/>
      <c r="D45" s="18">
        <v>890.67</v>
      </c>
      <c r="E45" s="10">
        <v>3299</v>
      </c>
      <c r="F45" s="9" t="s">
        <v>27</v>
      </c>
      <c r="G45" s="28" t="s">
        <v>14</v>
      </c>
    </row>
    <row r="46" spans="1:7" x14ac:dyDescent="0.25">
      <c r="A46" s="9"/>
      <c r="B46" s="14"/>
      <c r="C46" s="10"/>
      <c r="D46" s="18">
        <v>626.99</v>
      </c>
      <c r="E46" s="10">
        <v>3722</v>
      </c>
      <c r="F46" s="9" t="s">
        <v>56</v>
      </c>
      <c r="G46" s="28" t="s">
        <v>14</v>
      </c>
    </row>
    <row r="47" spans="1:7" ht="15.75" thickBot="1" x14ac:dyDescent="0.3">
      <c r="A47" s="21" t="s">
        <v>15</v>
      </c>
      <c r="B47" s="22"/>
      <c r="C47" s="23"/>
      <c r="D47" s="24">
        <f>SUM(D38:D46)</f>
        <v>253450.81</v>
      </c>
      <c r="E47" s="23"/>
      <c r="F47" s="25"/>
      <c r="G47" s="26"/>
    </row>
    <row r="48" spans="1:7" ht="15.75" thickBot="1" x14ac:dyDescent="0.3">
      <c r="A48" s="29" t="s">
        <v>57</v>
      </c>
      <c r="B48" s="30"/>
      <c r="C48" s="31"/>
      <c r="D48" s="32">
        <f>SUM(D8,D10,D13,D15,D17,D19,D21,D23,D25,D27,D29,D31,D33,D35,D47)</f>
        <v>269613.33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 t="s">
        <v>68</v>
      </c>
      <c r="B51" s="14"/>
      <c r="C51" s="10"/>
      <c r="D51" s="18"/>
      <c r="E51" s="10"/>
      <c r="F51" s="9"/>
    </row>
    <row r="52" spans="1:6" x14ac:dyDescent="0.25">
      <c r="A52" s="35" t="s">
        <v>69</v>
      </c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</cp:lastModifiedBy>
  <cp:lastPrinted>2026-06-05T11:33:12Z</cp:lastPrinted>
  <dcterms:created xsi:type="dcterms:W3CDTF">2024-03-05T11:42:46Z</dcterms:created>
  <dcterms:modified xsi:type="dcterms:W3CDTF">2026-06-05T12:22:23Z</dcterms:modified>
</cp:coreProperties>
</file>